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\Games\Results\Results 2025\"/>
    </mc:Choice>
  </mc:AlternateContent>
  <xr:revisionPtr revIDLastSave="0" documentId="13_ncr:1_{7CD6815F-E272-4600-99E8-98B4F93847BA}" xr6:coauthVersionLast="47" xr6:coauthVersionMax="47" xr10:uidLastSave="{00000000-0000-0000-0000-000000000000}"/>
  <bookViews>
    <workbookView xWindow="-120" yWindow="-120" windowWidth="20730" windowHeight="11160" activeTab="2" xr2:uid="{932F9639-3689-49FC-8836-4C52D538D65E}"/>
  </bookViews>
  <sheets>
    <sheet name="Dancing" sheetId="7" r:id="rId1"/>
    <sheet name="Athletics" sheetId="1" r:id="rId2"/>
    <sheet name="Pipes" sheetId="2" r:id="rId3"/>
    <sheet name="Drum Majors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7" i="3"/>
  <c r="G11" i="3"/>
  <c r="G10" i="3"/>
  <c r="G9" i="3"/>
  <c r="G8" i="3"/>
  <c r="G7" i="3"/>
  <c r="G6" i="3"/>
  <c r="G5" i="3"/>
  <c r="F64" i="2"/>
  <c r="F63" i="2"/>
  <c r="F56" i="2"/>
  <c r="F55" i="2"/>
  <c r="F54" i="2"/>
  <c r="F53" i="2"/>
  <c r="F52" i="2"/>
  <c r="F51" i="2"/>
  <c r="F50" i="2"/>
  <c r="F45" i="2"/>
  <c r="F44" i="2"/>
  <c r="F43" i="2"/>
  <c r="F42" i="2"/>
  <c r="F36" i="2"/>
  <c r="F35" i="2"/>
  <c r="F34" i="2"/>
  <c r="F33" i="2"/>
  <c r="F32" i="2"/>
  <c r="F27" i="2"/>
  <c r="F26" i="2"/>
  <c r="F25" i="2"/>
  <c r="F24" i="2"/>
  <c r="F23" i="2"/>
  <c r="F22" i="2"/>
  <c r="F21" i="2"/>
  <c r="F20" i="2"/>
  <c r="F8" i="2"/>
  <c r="F9" i="2"/>
  <c r="F10" i="2"/>
  <c r="F11" i="2"/>
  <c r="F12" i="2"/>
</calcChain>
</file>

<file path=xl/sharedStrings.xml><?xml version="1.0" encoding="utf-8"?>
<sst xmlns="http://schemas.openxmlformats.org/spreadsheetml/2006/main" count="896" uniqueCount="358">
  <si>
    <t>Bridge of Allan Highland Games 2023 - Results</t>
  </si>
  <si>
    <t>OPEN90M </t>
  </si>
  <si>
    <t>1 IAN HORSBURGH CENTRAL AC [10] 9.46</t>
  </si>
  <si>
    <t>2 DANNY ALLISON TLJT [12]</t>
  </si>
  <si>
    <t>3 RUBY LAING KELSO[22] </t>
  </si>
  <si>
    <t>INVITATION 90M </t>
  </si>
  <si>
    <t>1 SOL STEWART LAW &amp; DIST AC[4] 9.46</t>
  </si>
  <si>
    <t>2 DOUGLAS YOUNG KELSO [2,5]</t>
  </si>
  <si>
    <t>3 CALLUM LETHAM DUUNDEE HAWKHILL 7.5]</t>
  </si>
  <si>
    <t>OPEN 200M </t>
  </si>
  <si>
    <t>1 TOM HUMPHREY CLYDESDALE [37] 21.06</t>
  </si>
  <si>
    <t>2 CALLUM LETHAM DUNDEE HAWKHILL[20]</t>
  </si>
  <si>
    <t>3 GRAEME ARMSTRONG EDINBURGH [54]</t>
  </si>
  <si>
    <t>OPEN 400M </t>
  </si>
  <si>
    <t>1ABADOU OUSY-SOU STIRLING [46] 49.13 </t>
  </si>
  <si>
    <t>2 CHARLIE CARSTAIRS LASSWADE AC[33]</t>
  </si>
  <si>
    <t>3 CALLUM LETHAM DUNDEE HAWKHILL [17]</t>
  </si>
  <si>
    <t>OPEN 800M </t>
  </si>
  <si>
    <t>1 MATTY FLEMING KELSO [140] 1:50.74 </t>
  </si>
  <si>
    <t>2 CRAIG WATSON HAWICK [125]</t>
  </si>
  <si>
    <t>3 JOHN THOMSON GLENROTHES [187.5] </t>
  </si>
  <si>
    <t>OPEN 1600M </t>
  </si>
  <si>
    <t>1 AIDEN THOMSON CENTRAL AC [40] 4:26.08 </t>
  </si>
  <si>
    <t>2 ANDREW GIBSON BONESS [265] </t>
  </si>
  <si>
    <t>3 RON LOEWEN CANADA[120]</t>
  </si>
  <si>
    <t>OPEN 3200M </t>
  </si>
  <si>
    <t>1 AIDEN THPMSON CENTRAL AC [SCR] 9:50.66 </t>
  </si>
  <si>
    <t>2 RON LOEWEN CANADA[135]</t>
  </si>
  <si>
    <t>3 JOHN BATES EARLSTON [490]</t>
  </si>
  <si>
    <t>YOUTH 90M [9-12yrs]</t>
  </si>
  <si>
    <t>1 ABIGAIL MCCRAW HAWICK RP [18] 10.41</t>
  </si>
  <si>
    <t>2 HARPER MCCARROL CLYDESDALE [24]</t>
  </si>
  <si>
    <t>3 NIALL RAMSAY TLJT[25]</t>
  </si>
  <si>
    <t>YOUTH 90M [13-15YRS=</t>
  </si>
  <si>
    <t>1 EILIDH HAGGERTY CLYDESDALE[12] 10.05</t>
  </si>
  <si>
    <t>2 EMANUEL BANTON CLYDESDALE [4]</t>
  </si>
  <si>
    <t>3 BEN NAIRN KELSO[9]</t>
  </si>
  <si>
    <t>YOUTH 200M [9-12YRS]</t>
  </si>
  <si>
    <t>1 ABIGAIL MCCRAW HAWICK RP [49] 22.18</t>
  </si>
  <si>
    <t>2 NIALL RAMSAY TLJT[65]</t>
  </si>
  <si>
    <t>3 MAYA KWIATKOWSKI CLYDESDALE [62]</t>
  </si>
  <si>
    <t>YOUTH 200M [13-15YRS]</t>
  </si>
  <si>
    <t>1 HARRY FLEMING KELSO[53] 22.56</t>
  </si>
  <si>
    <t>2 SUSANNA HORSBURGH DOUNE[48]</t>
  </si>
  <si>
    <t>3 OLIVER MCCRAW HAWICK RP [16]</t>
  </si>
  <si>
    <t>YOUTH 400M[9-12YRS]</t>
  </si>
  <si>
    <t>1 LUCY WELSH KELSO [85]55.09</t>
  </si>
  <si>
    <t>2 REECE JACKSON KELSO[80]</t>
  </si>
  <si>
    <t>3 FREYA MICHIE HAWICK [115]</t>
  </si>
  <si>
    <t>YOUTH 400M [13-15]</t>
  </si>
  <si>
    <t>1 EMILY SANDFORD CENTRAL AC[80] 49.50</t>
  </si>
  <si>
    <t>2 ELLA MCGOVERN TLJT [115]</t>
  </si>
  <si>
    <t>3 LEO TAIT KELSO[50]</t>
  </si>
  <si>
    <t>YOUTH 800M [9-12YRS]</t>
  </si>
  <si>
    <t>1 REECE JACKSON KELSO[185]2:14.14</t>
  </si>
  <si>
    <t>2 LUCY WELSH KELSO[160]</t>
  </si>
  <si>
    <t>3 FREYA MICHIE KELSO[215]</t>
  </si>
  <si>
    <t>YOUTH 800M [13-15YRS]</t>
  </si>
  <si>
    <t>1 HARRY FLEMING KELSO[170] 1:59.76</t>
  </si>
  <si>
    <t>2 GREG WATSON HAWICK[80]</t>
  </si>
  <si>
    <t>3 LEO TAIT KELSO]85]</t>
  </si>
  <si>
    <t>800M CYCLE</t>
  </si>
  <si>
    <t>1 PAUL ANDERSON PERTH[75]1:16.16</t>
  </si>
  <si>
    <t>2 DAVY MATHIESON NEWBURGH</t>
  </si>
  <si>
    <t>R FLORA GILLIES GLASGOW </t>
  </si>
  <si>
    <t>1600M CYCLE </t>
  </si>
  <si>
    <t>1 DEAN HENDRY GLENROTHES[170] 2:40.93 </t>
  </si>
  <si>
    <t>2 PAUL ANDERSON PERTH </t>
  </si>
  <si>
    <t>3 JAMES MELVILLE ALEXANDRIA </t>
  </si>
  <si>
    <t>3200M CYCLE </t>
  </si>
  <si>
    <t>1 CHARLES FLETCHER INNERLEITHEN [SCR] </t>
  </si>
  <si>
    <t>2 PAUL ANDERSON PERTH</t>
  </si>
  <si>
    <t>3 JAMES MELVILLE ALEXANDRIA</t>
  </si>
  <si>
    <t>DEIL TAK THE HINDMOST </t>
  </si>
  <si>
    <t>1 CHARLES FLETCHER INNERLEITHEN</t>
  </si>
  <si>
    <t>3 DEAN HENDRY GLENROTHES</t>
  </si>
  <si>
    <t>LONG JUMP </t>
  </si>
  <si>
    <t>1 EUAN URQUHART VP GLASGOW 19' 00''</t>
  </si>
  <si>
    <t>2 = KIERAN HALLIDAYCUMBERNAULD</t>
  </si>
  <si>
    <t>2= SCOTT TINDLE TLJT</t>
  </si>
  <si>
    <t>TRIPLE JUMP </t>
  </si>
  <si>
    <t>1 SCOTT TINDLE TLJT 39' 2''</t>
  </si>
  <si>
    <t>2 KIERAN HALLIDAY CUMBERNAULD </t>
  </si>
  <si>
    <t>3 EUAN URQUHART VP GLASGOW</t>
  </si>
  <si>
    <t>Grade 4B</t>
  </si>
  <si>
    <t>Band Name</t>
  </si>
  <si>
    <t>Piping
Adjudicator
I Bowden</t>
  </si>
  <si>
    <t>Piping
Adjudicator
A Kerr</t>
  </si>
  <si>
    <t>Drumming
Adjudicator
J Baxter</t>
  </si>
  <si>
    <t>Ensemble
Adjudicator
R Walker</t>
  </si>
  <si>
    <t>Total</t>
  </si>
  <si>
    <t>Final
Place</t>
  </si>
  <si>
    <t>Lochgelly High School Junior</t>
  </si>
  <si>
    <t>1st</t>
  </si>
  <si>
    <t>Oban High School</t>
  </si>
  <si>
    <t>2nd</t>
  </si>
  <si>
    <t>Stirling and District Schools Junior</t>
  </si>
  <si>
    <t>3rd</t>
  </si>
  <si>
    <t>Royal Air Force - Oman</t>
  </si>
  <si>
    <t>4th</t>
  </si>
  <si>
    <t>Dumbarton &amp; District</t>
  </si>
  <si>
    <t>5th</t>
  </si>
  <si>
    <t>Alyth and District</t>
  </si>
  <si>
    <t>Barrhead and District</t>
  </si>
  <si>
    <t>Preston Lodge High School</t>
  </si>
  <si>
    <t>Grade 4A</t>
  </si>
  <si>
    <t>Lochgelly High School</t>
  </si>
  <si>
    <t>George Watson's College</t>
  </si>
  <si>
    <t xml:space="preserve">The National Youth Pipe Band - Germany </t>
  </si>
  <si>
    <t>Denny &amp; Dunipace Pipe Band Association</t>
  </si>
  <si>
    <t>Oban High School - Novice A</t>
  </si>
  <si>
    <t>6th</t>
  </si>
  <si>
    <t>Oban High School - Novice B</t>
  </si>
  <si>
    <t>7th</t>
  </si>
  <si>
    <t>Perth &amp; District</t>
  </si>
  <si>
    <t>8th</t>
  </si>
  <si>
    <t>Band</t>
  </si>
  <si>
    <t>Livingston Caledonia</t>
  </si>
  <si>
    <t>Mackenzie Caledonian</t>
  </si>
  <si>
    <t xml:space="preserve">Royal Army of Oman </t>
  </si>
  <si>
    <t>Camelon &amp; District</t>
  </si>
  <si>
    <t>Grade 3</t>
  </si>
  <si>
    <t>George Watson's College - Juvenile</t>
  </si>
  <si>
    <t xml:space="preserve">George Watson's College - Novice Juvenile A </t>
  </si>
  <si>
    <t>Juvenile</t>
  </si>
  <si>
    <t>Final Place</t>
  </si>
  <si>
    <t>Coalburn IOR</t>
  </si>
  <si>
    <t>Royal Army of Oman</t>
  </si>
  <si>
    <t>City of Edinburgh</t>
  </si>
  <si>
    <t>Grade 2</t>
  </si>
  <si>
    <t>Grade 1</t>
  </si>
  <si>
    <t>Heat</t>
  </si>
  <si>
    <t>Competitor</t>
  </si>
  <si>
    <t>Dress Faults</t>
  </si>
  <si>
    <t xml:space="preserve">M&amp;D   </t>
  </si>
  <si>
    <t>Flourish</t>
  </si>
  <si>
    <t>Placing</t>
  </si>
  <si>
    <t>Adult Drum Majors</t>
  </si>
  <si>
    <t>Becky Cox</t>
  </si>
  <si>
    <t>Troon Blackrock</t>
  </si>
  <si>
    <t>1st MD</t>
  </si>
  <si>
    <t>Nadir Jabali</t>
  </si>
  <si>
    <t>The Royal Army of Oman</t>
  </si>
  <si>
    <t>Mohammed Al Amri</t>
  </si>
  <si>
    <t>Michael Binder</t>
  </si>
  <si>
    <t>Graeme Wyse</t>
  </si>
  <si>
    <t>Burntisland and District</t>
  </si>
  <si>
    <t>Humaid Al Ghafri</t>
  </si>
  <si>
    <t>Tareeq Al Amri</t>
  </si>
  <si>
    <t>Chloe Cook</t>
  </si>
  <si>
    <t>Drum Majors</t>
  </si>
  <si>
    <t>Juvenile Drum Majors</t>
  </si>
  <si>
    <t>Ivy Campbell</t>
  </si>
  <si>
    <t>Burntisland &amp; District</t>
  </si>
  <si>
    <t>Logan Clark</t>
  </si>
  <si>
    <t>Drum Majors Juvenile</t>
  </si>
  <si>
    <t>16lb SHOT</t>
  </si>
  <si>
    <t>1  ARRON CASTLE - SWEDEN</t>
  </si>
  <si>
    <t>2  KYLE RANDALLS - GRANGMOUTH</t>
  </si>
  <si>
    <t>HEAVYWEIGHTS - MENS</t>
  </si>
  <si>
    <t>22 lb  SHOT</t>
  </si>
  <si>
    <t>1  KYLE RANDALLS - GRANGMOUTH</t>
  </si>
  <si>
    <t>WEIGHT FOR DISTANCE OPEN</t>
  </si>
  <si>
    <t>16lb HAMMER OPEN</t>
  </si>
  <si>
    <t>2  VLAD TULACEK - CZECH</t>
  </si>
  <si>
    <t>3  KYLE RANDALLS - GRANGMOUTH</t>
  </si>
  <si>
    <t>3  ARRON CASTLE - SWEDEN</t>
  </si>
  <si>
    <t>22lb HAMMER OPEN</t>
  </si>
  <si>
    <t>1  VLAD TULACEK - CZECH</t>
  </si>
  <si>
    <t>CABER - OPEN</t>
  </si>
  <si>
    <t>5P</t>
  </si>
  <si>
    <t>2  ARRON CASTLE - SWEDEN</t>
  </si>
  <si>
    <t>WEIGHT OVER BAR - OPEN</t>
  </si>
  <si>
    <t>STRATHALLAN HEAVYWEIGHT CHAMPIONSHIP</t>
  </si>
  <si>
    <t>88%</t>
  </si>
  <si>
    <t>75%</t>
  </si>
  <si>
    <t>HEAVYWEIGHTS - LADIES</t>
  </si>
  <si>
    <t>16LB SHOT</t>
  </si>
  <si>
    <t>1  JULES RAMSAY - GLEN ISLA</t>
  </si>
  <si>
    <t>3  LORNA BROWN - GRANGEMOUTH</t>
  </si>
  <si>
    <t>WEIGHT FOR DISTANCE</t>
  </si>
  <si>
    <t>HAMMER</t>
  </si>
  <si>
    <t>3  LIZ ELLIOT - GLASGOW</t>
  </si>
  <si>
    <t>CABER</t>
  </si>
  <si>
    <t>1ST EQ   JULES RAMSAY - GLEN ISLA</t>
  </si>
  <si>
    <t>1ST EQ  LIZ ELLIOT - GLASGOW</t>
  </si>
  <si>
    <t>WEIGHT OVER BAR</t>
  </si>
  <si>
    <t>2ND EQ   LIZ ELLIOT - GLASGOW</t>
  </si>
  <si>
    <t>2ND EQ LORNA BROWN - GRANGEMOUTH</t>
  </si>
  <si>
    <t>STRATHALLAN MEETING LADIES CHAMPION</t>
  </si>
  <si>
    <t>1  EMMERLEIGH BARTER - THURSO</t>
  </si>
  <si>
    <t>2  EMMERLEIGH BARTER - THURSO</t>
  </si>
  <si>
    <t>1ST EQ  EMMERLEIGH BARTER - THURSO</t>
  </si>
  <si>
    <t>Stirling</t>
  </si>
  <si>
    <t>Hannah Buxel</t>
  </si>
  <si>
    <t>CONFINED 13 &amp; under 16 Years</t>
  </si>
  <si>
    <t>Dollar</t>
  </si>
  <si>
    <t>Freya Pickles</t>
  </si>
  <si>
    <t>CONFINED under 13 yrs</t>
  </si>
  <si>
    <t>Overall Winner</t>
  </si>
  <si>
    <t>Denny</t>
  </si>
  <si>
    <t>Cameron Walker</t>
  </si>
  <si>
    <t>Senior Overall</t>
  </si>
  <si>
    <t>Buckhaven</t>
  </si>
  <si>
    <t>Kirstin Stewart</t>
  </si>
  <si>
    <t>Coaltown of Balgonie</t>
  </si>
  <si>
    <t>Lucy Funnell</t>
  </si>
  <si>
    <t>Tie</t>
  </si>
  <si>
    <t>Helensburgh</t>
  </si>
  <si>
    <t>Eilidh Gammons</t>
  </si>
  <si>
    <t>Junior Overall</t>
  </si>
  <si>
    <t>PREMIER</t>
  </si>
  <si>
    <t>Hornpipe</t>
  </si>
  <si>
    <t>Grace Bryden</t>
  </si>
  <si>
    <t>INTERMEDIATE</t>
  </si>
  <si>
    <t>Jig</t>
  </si>
  <si>
    <t>Emma Smart</t>
  </si>
  <si>
    <t>Paisley</t>
  </si>
  <si>
    <t>Orlaith Ryan</t>
  </si>
  <si>
    <t>NOVICE</t>
  </si>
  <si>
    <t>Seann Triubhas</t>
  </si>
  <si>
    <t>Houston</t>
  </si>
  <si>
    <t>Ivy McDonald</t>
  </si>
  <si>
    <t>BEGINNERS</t>
  </si>
  <si>
    <t>Fling</t>
  </si>
  <si>
    <t>Town</t>
  </si>
  <si>
    <t>Name</t>
  </si>
  <si>
    <t>OVERALL WINNERS</t>
  </si>
  <si>
    <t>17 Years &amp; over PREMIER</t>
  </si>
  <si>
    <t>ADULTS</t>
  </si>
  <si>
    <t>Leven</t>
  </si>
  <si>
    <t>Murron Putka</t>
  </si>
  <si>
    <t>West Plean</t>
  </si>
  <si>
    <t>Iona Lochore</t>
  </si>
  <si>
    <t>Tranent</t>
  </si>
  <si>
    <t>Ellie Kilfedder</t>
  </si>
  <si>
    <t>Sophie Brown</t>
  </si>
  <si>
    <t>Greenock</t>
  </si>
  <si>
    <t>Ella Quigg</t>
  </si>
  <si>
    <t>Carluke</t>
  </si>
  <si>
    <t>Amy McMaster</t>
  </si>
  <si>
    <t>Fallin</t>
  </si>
  <si>
    <t>Farrah Lindsay</t>
  </si>
  <si>
    <t>Georgia Reidy</t>
  </si>
  <si>
    <t>Grangemouth</t>
  </si>
  <si>
    <t>Alyona Stephenson</t>
  </si>
  <si>
    <t>Lucy McMaster</t>
  </si>
  <si>
    <t>Washington USA</t>
  </si>
  <si>
    <t>Kayleigh Macquarrie</t>
  </si>
  <si>
    <t>Dumbarton</t>
  </si>
  <si>
    <t>Libby Stewart</t>
  </si>
  <si>
    <t>Bathgate</t>
  </si>
  <si>
    <t>Emily Drummond</t>
  </si>
  <si>
    <t>15 &amp; under 17 YEARS PREMIER</t>
  </si>
  <si>
    <t>13 &amp; under 15 YEARS PREMIER</t>
  </si>
  <si>
    <t>11 &amp; under 13 YEARS PREMIER</t>
  </si>
  <si>
    <t>under 11 YEARS PREMIER</t>
  </si>
  <si>
    <t>Linwood</t>
  </si>
  <si>
    <t>Alexis Neeson</t>
  </si>
  <si>
    <t>Livingston</t>
  </si>
  <si>
    <t>Edinburgh</t>
  </si>
  <si>
    <t>Madison Donoghue</t>
  </si>
  <si>
    <t>Johnstone</t>
  </si>
  <si>
    <t>Rebecca Ronald</t>
  </si>
  <si>
    <t>Oban</t>
  </si>
  <si>
    <t>Casey Duffy</t>
  </si>
  <si>
    <t>Clydebank</t>
  </si>
  <si>
    <t>Ella Deeley</t>
  </si>
  <si>
    <t>Zoe Cringean</t>
  </si>
  <si>
    <t>East Wemyss</t>
  </si>
  <si>
    <t>Abbie Goodsir</t>
  </si>
  <si>
    <t>Aberdeen</t>
  </si>
  <si>
    <t>Amelia Burnett</t>
  </si>
  <si>
    <t>Irish Jig</t>
  </si>
  <si>
    <t>South Queensferry</t>
  </si>
  <si>
    <t>Tabitha Clark</t>
  </si>
  <si>
    <t>Rhae McNab</t>
  </si>
  <si>
    <t>Reel</t>
  </si>
  <si>
    <t>Glenrothes</t>
  </si>
  <si>
    <t>Layla Reilly</t>
  </si>
  <si>
    <t>Sword</t>
  </si>
  <si>
    <t>Intermediate 12 years &amp; over</t>
  </si>
  <si>
    <t>Intermediate 11 years &amp; under</t>
  </si>
  <si>
    <t>Eilidh Raeside</t>
  </si>
  <si>
    <t>Bo'ness</t>
  </si>
  <si>
    <t>Rhea Barrett</t>
  </si>
  <si>
    <t>Lochawe</t>
  </si>
  <si>
    <t>Annie Bullock</t>
  </si>
  <si>
    <t>Crieff</t>
  </si>
  <si>
    <t>Ellie Farrell</t>
  </si>
  <si>
    <t>Elizabeth Gingras</t>
  </si>
  <si>
    <t>Dunfermline</t>
  </si>
  <si>
    <t>Millie Logan</t>
  </si>
  <si>
    <t>Seafield</t>
  </si>
  <si>
    <t>Olivia Johnson</t>
  </si>
  <si>
    <t>Reyna McIntyre</t>
  </si>
  <si>
    <t>Lilt</t>
  </si>
  <si>
    <t>Emily Grant</t>
  </si>
  <si>
    <t>Biggar</t>
  </si>
  <si>
    <t>Elysia Hulse</t>
  </si>
  <si>
    <t>Connel</t>
  </si>
  <si>
    <t>Kenna Ferguson</t>
  </si>
  <si>
    <t>Rhu</t>
  </si>
  <si>
    <t>Jane Barrie</t>
  </si>
  <si>
    <t>Flora</t>
  </si>
  <si>
    <t>Louisa Kane</t>
  </si>
  <si>
    <t>Abbie Fulton</t>
  </si>
  <si>
    <t>Linlithgow</t>
  </si>
  <si>
    <t>Isla Meikle</t>
  </si>
  <si>
    <t>Katie Brooks</t>
  </si>
  <si>
    <t>Danderhall</t>
  </si>
  <si>
    <t>Skye Robertson</t>
  </si>
  <si>
    <t>11 Years &amp; Over Novice</t>
  </si>
  <si>
    <t>9 &amp; 10 Years Novice</t>
  </si>
  <si>
    <t>8 Yrs &amp; under Novice</t>
  </si>
  <si>
    <t>Keavy McCormack</t>
  </si>
  <si>
    <t>Larbert</t>
  </si>
  <si>
    <t>Freya Monteith</t>
  </si>
  <si>
    <t>Cara Watson</t>
  </si>
  <si>
    <t>Leslie</t>
  </si>
  <si>
    <t>Aria Johnman</t>
  </si>
  <si>
    <t>Beatrice Gingras</t>
  </si>
  <si>
    <t>Wemyss Bay</t>
  </si>
  <si>
    <t>Eilidh Gibson</t>
  </si>
  <si>
    <t>Killearn</t>
  </si>
  <si>
    <t>Emma Lepper</t>
  </si>
  <si>
    <t>Layla Logan</t>
  </si>
  <si>
    <t>Florida USA</t>
  </si>
  <si>
    <t>Kathryn Hawley</t>
  </si>
  <si>
    <t>Dalkeith</t>
  </si>
  <si>
    <t>Cara Sutherland</t>
  </si>
  <si>
    <t>Stella Conway</t>
  </si>
  <si>
    <t>11 years &amp; over Beginners</t>
  </si>
  <si>
    <t>8, 9 &amp; 10 Years Beginners</t>
  </si>
  <si>
    <t>7 yrs &amp; under Beginners</t>
  </si>
  <si>
    <t>BEGINNERS &amp; NOVICE</t>
  </si>
  <si>
    <t>Sophia-Grace Turner</t>
  </si>
  <si>
    <t>Drymen</t>
  </si>
  <si>
    <t>Zoe Morgan</t>
  </si>
  <si>
    <t>Ellie Gunn</t>
  </si>
  <si>
    <t>Kirriemuir</t>
  </si>
  <si>
    <t>Aubrey Penman</t>
  </si>
  <si>
    <t>Glasgow</t>
  </si>
  <si>
    <t>Eloise Gibson</t>
  </si>
  <si>
    <t>Mollie Klein</t>
  </si>
  <si>
    <t>Imogen Grady</t>
  </si>
  <si>
    <t>Aaliyah Kane</t>
  </si>
  <si>
    <t>Emily McKeever</t>
  </si>
  <si>
    <t>Myla Worthington</t>
  </si>
  <si>
    <t>Honor Gray</t>
  </si>
  <si>
    <t>Pas de Basque &amp; Highcuts</t>
  </si>
  <si>
    <t>Penny Elder</t>
  </si>
  <si>
    <t>Pas de Basque</t>
  </si>
  <si>
    <t>6 Years</t>
  </si>
  <si>
    <t>5 Years</t>
  </si>
  <si>
    <t>4 Years</t>
  </si>
  <si>
    <t>PRIMARY</t>
  </si>
  <si>
    <t>Bridge of Allan Highland Games – Sunday 3rd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</si>
</sst>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5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2" xfId="0" applyFont="1" applyBorder="1"/>
    <xf numFmtId="0" fontId="1" fillId="0" borderId="0" xfId="0" applyFont="1" applyFill="1" applyBorder="1"/>
    <xf numFmtId="2" fontId="0" fillId="0" borderId="2" xfId="0" applyNumberFormat="1" applyBorder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7" fillId="0" borderId="0" xfId="1"/>
    <xf numFmtId="0" fontId="7" fillId="0" borderId="2" xfId="1" applyBorder="1"/>
    <xf numFmtId="0" fontId="5" fillId="0" borderId="6" xfId="1" applyFont="1" applyBorder="1"/>
    <xf numFmtId="0" fontId="7" fillId="0" borderId="7" xfId="1" applyBorder="1" applyAlignment="1">
      <alignment vertical="center" wrapText="1"/>
    </xf>
    <xf numFmtId="0" fontId="5" fillId="0" borderId="0" xfId="1" applyFont="1"/>
    <xf numFmtId="0" fontId="7" fillId="0" borderId="8" xfId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9" fillId="0" borderId="10" xfId="1" applyFont="1" applyBorder="1"/>
    <xf numFmtId="0" fontId="5" fillId="0" borderId="6" xfId="1" applyFont="1" applyBorder="1" applyAlignment="1">
      <alignment horizontal="center"/>
    </xf>
    <xf numFmtId="0" fontId="9" fillId="0" borderId="2" xfId="1" applyFont="1" applyBorder="1"/>
    <xf numFmtId="0" fontId="9" fillId="0" borderId="11" xfId="1" applyFont="1" applyBorder="1"/>
    <xf numFmtId="0" fontId="5" fillId="0" borderId="0" xfId="1" applyFont="1" applyAlignment="1">
      <alignment horizontal="center"/>
    </xf>
    <xf numFmtId="0" fontId="5" fillId="0" borderId="4" xfId="1" applyFont="1" applyBorder="1"/>
    <xf numFmtId="0" fontId="7" fillId="0" borderId="12" xfId="1" applyBorder="1" applyAlignment="1">
      <alignment vertical="center" wrapText="1"/>
    </xf>
    <xf numFmtId="0" fontId="5" fillId="0" borderId="13" xfId="1" applyFont="1" applyBorder="1"/>
    <xf numFmtId="0" fontId="5" fillId="0" borderId="14" xfId="1" applyFont="1" applyBorder="1"/>
    <xf numFmtId="0" fontId="5" fillId="0" borderId="12" xfId="1" applyFont="1" applyBorder="1"/>
    <xf numFmtId="0" fontId="5" fillId="0" borderId="1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6" xfId="1" applyFont="1" applyBorder="1"/>
    <xf numFmtId="0" fontId="5" fillId="0" borderId="17" xfId="1" applyFont="1" applyBorder="1"/>
    <xf numFmtId="0" fontId="9" fillId="0" borderId="0" xfId="1" applyFont="1"/>
    <xf numFmtId="0" fontId="9" fillId="0" borderId="16" xfId="1" applyFont="1" applyBorder="1"/>
    <xf numFmtId="0" fontId="9" fillId="0" borderId="17" xfId="1" applyFont="1" applyBorder="1"/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7" fillId="0" borderId="14" xfId="1" applyBorder="1"/>
    <xf numFmtId="0" fontId="7" fillId="0" borderId="1" xfId="1" applyBorder="1"/>
    <xf numFmtId="0" fontId="5" fillId="0" borderId="18" xfId="1" applyFont="1" applyBorder="1"/>
    <xf numFmtId="0" fontId="5" fillId="0" borderId="19" xfId="1" applyFont="1" applyBorder="1"/>
    <xf numFmtId="0" fontId="5" fillId="0" borderId="0" xfId="1" applyFont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40077D4D-92DF-4E1D-AF41-766A14252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3175-221C-48AE-8478-A6B8159CB239}">
  <dimension ref="A1:J126"/>
  <sheetViews>
    <sheetView topLeftCell="B1" workbookViewId="0">
      <selection activeCell="I20" sqref="I20:J20"/>
    </sheetView>
  </sheetViews>
  <sheetFormatPr defaultRowHeight="12.75" x14ac:dyDescent="0.2"/>
  <cols>
    <col min="1" max="1" width="13" style="37" customWidth="1"/>
    <col min="2" max="2" width="9.140625" style="37"/>
    <col min="3" max="3" width="18.85546875" style="37" customWidth="1"/>
    <col min="4" max="4" width="18.28515625" style="37" customWidth="1"/>
    <col min="5" max="5" width="22.28515625" style="37" customWidth="1"/>
    <col min="6" max="6" width="19.42578125" style="37" customWidth="1"/>
    <col min="7" max="7" width="22.5703125" style="37" customWidth="1"/>
    <col min="8" max="8" width="20.28515625" style="37" customWidth="1"/>
    <col min="9" max="9" width="21.5703125" style="37" customWidth="1"/>
    <col min="10" max="10" width="18.140625" style="37" customWidth="1"/>
    <col min="11" max="16384" width="9.140625" style="37"/>
  </cols>
  <sheetData>
    <row r="1" spans="1:8" x14ac:dyDescent="0.2">
      <c r="C1" s="41" t="s">
        <v>357</v>
      </c>
    </row>
    <row r="3" spans="1:8" ht="13.5" thickBot="1" x14ac:dyDescent="0.25">
      <c r="A3" s="41" t="s">
        <v>356</v>
      </c>
    </row>
    <row r="4" spans="1:8" x14ac:dyDescent="0.2">
      <c r="A4" s="57"/>
      <c r="B4" s="56"/>
      <c r="C4" s="72" t="s">
        <v>355</v>
      </c>
      <c r="D4" s="71"/>
      <c r="E4" s="70" t="s">
        <v>354</v>
      </c>
      <c r="F4" s="69"/>
      <c r="G4" s="70" t="s">
        <v>353</v>
      </c>
      <c r="H4" s="69"/>
    </row>
    <row r="5" spans="1:8" x14ac:dyDescent="0.2">
      <c r="A5" s="53"/>
      <c r="B5" s="49"/>
      <c r="C5" s="52" t="s">
        <v>226</v>
      </c>
      <c r="D5" s="67" t="s">
        <v>225</v>
      </c>
      <c r="E5" s="52" t="s">
        <v>226</v>
      </c>
      <c r="F5" s="52" t="s">
        <v>225</v>
      </c>
      <c r="G5" s="52" t="s">
        <v>226</v>
      </c>
      <c r="H5" s="52" t="s">
        <v>225</v>
      </c>
    </row>
    <row r="6" spans="1:8" ht="12.75" customHeight="1" x14ac:dyDescent="0.2">
      <c r="A6" s="43" t="s">
        <v>352</v>
      </c>
      <c r="B6" s="41">
        <v>1</v>
      </c>
      <c r="C6" s="38" t="s">
        <v>349</v>
      </c>
      <c r="D6" s="38" t="s">
        <v>217</v>
      </c>
      <c r="E6" s="38" t="s">
        <v>345</v>
      </c>
      <c r="F6" s="38" t="s">
        <v>237</v>
      </c>
      <c r="G6" s="38" t="s">
        <v>344</v>
      </c>
      <c r="H6" s="38" t="s">
        <v>342</v>
      </c>
    </row>
    <row r="7" spans="1:8" x14ac:dyDescent="0.2">
      <c r="A7" s="42"/>
      <c r="B7" s="41">
        <v>2</v>
      </c>
      <c r="C7" s="38" t="s">
        <v>341</v>
      </c>
      <c r="D7" s="38" t="s">
        <v>340</v>
      </c>
      <c r="E7" s="38" t="s">
        <v>348</v>
      </c>
      <c r="F7" s="38" t="s">
        <v>230</v>
      </c>
      <c r="G7" s="38" t="s">
        <v>338</v>
      </c>
      <c r="H7" s="38" t="s">
        <v>337</v>
      </c>
    </row>
    <row r="8" spans="1:8" x14ac:dyDescent="0.2">
      <c r="A8" s="50"/>
      <c r="B8" s="49">
        <v>3</v>
      </c>
      <c r="C8" s="38" t="s">
        <v>351</v>
      </c>
      <c r="D8" s="38" t="s">
        <v>237</v>
      </c>
      <c r="E8" s="38"/>
      <c r="F8" s="38"/>
      <c r="G8" s="38" t="s">
        <v>336</v>
      </c>
      <c r="H8" s="38" t="s">
        <v>257</v>
      </c>
    </row>
    <row r="9" spans="1:8" ht="12.75" customHeight="1" x14ac:dyDescent="0.2">
      <c r="A9" s="43" t="s">
        <v>350</v>
      </c>
      <c r="B9" s="41">
        <v>1</v>
      </c>
      <c r="C9" s="38" t="s">
        <v>341</v>
      </c>
      <c r="D9" s="38" t="s">
        <v>340</v>
      </c>
      <c r="E9" s="38" t="s">
        <v>345</v>
      </c>
      <c r="F9" s="38" t="s">
        <v>237</v>
      </c>
      <c r="G9" s="38" t="s">
        <v>344</v>
      </c>
      <c r="H9" s="38" t="s">
        <v>342</v>
      </c>
    </row>
    <row r="10" spans="1:8" x14ac:dyDescent="0.2">
      <c r="A10" s="42"/>
      <c r="B10" s="41">
        <v>2</v>
      </c>
      <c r="C10" s="38" t="s">
        <v>349</v>
      </c>
      <c r="D10" s="38" t="s">
        <v>217</v>
      </c>
      <c r="E10" s="38" t="s">
        <v>348</v>
      </c>
      <c r="F10" s="38" t="s">
        <v>230</v>
      </c>
      <c r="G10" s="38" t="s">
        <v>347</v>
      </c>
      <c r="H10" s="38" t="s">
        <v>284</v>
      </c>
    </row>
    <row r="11" spans="1:8" x14ac:dyDescent="0.2">
      <c r="A11" s="50"/>
      <c r="B11" s="49">
        <v>3</v>
      </c>
      <c r="C11" s="38" t="s">
        <v>346</v>
      </c>
      <c r="D11" s="38" t="s">
        <v>217</v>
      </c>
      <c r="E11" s="38"/>
      <c r="F11" s="38"/>
      <c r="G11" s="38" t="s">
        <v>338</v>
      </c>
      <c r="H11" s="38" t="s">
        <v>337</v>
      </c>
    </row>
    <row r="12" spans="1:8" x14ac:dyDescent="0.2">
      <c r="A12" s="43" t="s">
        <v>224</v>
      </c>
      <c r="B12" s="41">
        <v>1</v>
      </c>
      <c r="C12" s="38"/>
      <c r="D12" s="38"/>
      <c r="E12" s="38" t="s">
        <v>345</v>
      </c>
      <c r="F12" s="38" t="s">
        <v>237</v>
      </c>
      <c r="G12" s="38" t="s">
        <v>344</v>
      </c>
      <c r="H12" s="38" t="s">
        <v>342</v>
      </c>
    </row>
    <row r="13" spans="1:8" x14ac:dyDescent="0.2">
      <c r="A13" s="42"/>
      <c r="B13" s="41">
        <v>2</v>
      </c>
      <c r="C13" s="38"/>
      <c r="D13" s="38"/>
      <c r="E13" s="38"/>
      <c r="F13" s="38"/>
      <c r="G13" s="38" t="s">
        <v>338</v>
      </c>
      <c r="H13" s="38" t="s">
        <v>337</v>
      </c>
    </row>
    <row r="14" spans="1:8" x14ac:dyDescent="0.2">
      <c r="A14" s="50"/>
      <c r="B14" s="49">
        <v>3</v>
      </c>
      <c r="C14" s="38"/>
      <c r="D14" s="38"/>
      <c r="E14" s="38"/>
      <c r="F14" s="38"/>
      <c r="G14" s="38" t="s">
        <v>343</v>
      </c>
      <c r="H14" s="38" t="s">
        <v>342</v>
      </c>
    </row>
    <row r="15" spans="1:8" x14ac:dyDescent="0.2">
      <c r="A15" s="43" t="s">
        <v>280</v>
      </c>
      <c r="B15" s="41">
        <v>1</v>
      </c>
      <c r="C15" s="38" t="s">
        <v>341</v>
      </c>
      <c r="D15" s="38" t="s">
        <v>340</v>
      </c>
      <c r="E15" s="38"/>
      <c r="F15" s="38"/>
      <c r="G15" s="38" t="s">
        <v>339</v>
      </c>
      <c r="H15" s="38" t="s">
        <v>237</v>
      </c>
    </row>
    <row r="16" spans="1:8" x14ac:dyDescent="0.2">
      <c r="A16" s="42"/>
      <c r="B16" s="41">
        <v>2</v>
      </c>
      <c r="C16" s="38"/>
      <c r="D16" s="38"/>
      <c r="E16" s="38"/>
      <c r="F16" s="38"/>
      <c r="G16" s="38" t="s">
        <v>338</v>
      </c>
      <c r="H16" s="38" t="s">
        <v>337</v>
      </c>
    </row>
    <row r="17" spans="1:10" ht="13.5" thickBot="1" x14ac:dyDescent="0.25">
      <c r="A17" s="40"/>
      <c r="B17" s="39">
        <v>3</v>
      </c>
      <c r="C17" s="38"/>
      <c r="D17" s="38"/>
      <c r="E17" s="38"/>
      <c r="F17" s="38"/>
      <c r="G17" s="38" t="s">
        <v>336</v>
      </c>
      <c r="H17" s="38" t="s">
        <v>257</v>
      </c>
    </row>
    <row r="19" spans="1:10" ht="13.5" thickBot="1" x14ac:dyDescent="0.25">
      <c r="A19" s="41" t="s">
        <v>335</v>
      </c>
    </row>
    <row r="20" spans="1:10" x14ac:dyDescent="0.2">
      <c r="A20" s="57"/>
      <c r="B20" s="56"/>
      <c r="C20" s="72" t="s">
        <v>334</v>
      </c>
      <c r="D20" s="71"/>
      <c r="E20" s="70" t="s">
        <v>333</v>
      </c>
      <c r="F20" s="69"/>
      <c r="G20" s="70" t="s">
        <v>332</v>
      </c>
      <c r="H20" s="69"/>
      <c r="I20" s="68"/>
      <c r="J20" s="68"/>
    </row>
    <row r="21" spans="1:10" x14ac:dyDescent="0.2">
      <c r="A21" s="53"/>
      <c r="B21" s="49"/>
      <c r="C21" s="52" t="s">
        <v>226</v>
      </c>
      <c r="D21" s="67" t="s">
        <v>225</v>
      </c>
      <c r="E21" s="52" t="s">
        <v>226</v>
      </c>
      <c r="F21" s="52" t="s">
        <v>225</v>
      </c>
      <c r="G21" s="52" t="s">
        <v>226</v>
      </c>
      <c r="H21" s="52" t="s">
        <v>225</v>
      </c>
    </row>
    <row r="22" spans="1:10" x14ac:dyDescent="0.2">
      <c r="A22" s="43" t="s">
        <v>224</v>
      </c>
      <c r="B22" s="41">
        <v>1</v>
      </c>
      <c r="C22" s="38" t="s">
        <v>222</v>
      </c>
      <c r="D22" s="38" t="s">
        <v>221</v>
      </c>
      <c r="E22" s="38" t="s">
        <v>325</v>
      </c>
      <c r="F22" s="38" t="s">
        <v>324</v>
      </c>
      <c r="G22" s="38" t="s">
        <v>321</v>
      </c>
      <c r="H22" s="38" t="s">
        <v>217</v>
      </c>
    </row>
    <row r="23" spans="1:10" x14ac:dyDescent="0.2">
      <c r="A23" s="42"/>
      <c r="B23" s="41">
        <v>2</v>
      </c>
      <c r="C23" s="38" t="s">
        <v>330</v>
      </c>
      <c r="D23" s="38" t="s">
        <v>329</v>
      </c>
      <c r="E23" s="38" t="s">
        <v>331</v>
      </c>
      <c r="F23" s="38" t="s">
        <v>217</v>
      </c>
      <c r="G23" s="38" t="s">
        <v>315</v>
      </c>
      <c r="H23" s="38" t="s">
        <v>257</v>
      </c>
    </row>
    <row r="24" spans="1:10" x14ac:dyDescent="0.2">
      <c r="A24" s="50"/>
      <c r="B24" s="49">
        <v>3</v>
      </c>
      <c r="C24" s="38" t="s">
        <v>326</v>
      </c>
      <c r="D24" s="38" t="s">
        <v>291</v>
      </c>
      <c r="E24" s="38" t="s">
        <v>320</v>
      </c>
      <c r="F24" s="38" t="s">
        <v>319</v>
      </c>
      <c r="G24" s="38" t="s">
        <v>318</v>
      </c>
      <c r="H24" s="38" t="s">
        <v>307</v>
      </c>
    </row>
    <row r="25" spans="1:10" x14ac:dyDescent="0.2">
      <c r="A25" s="43" t="s">
        <v>280</v>
      </c>
      <c r="B25" s="41">
        <v>1</v>
      </c>
      <c r="C25" s="38" t="s">
        <v>330</v>
      </c>
      <c r="D25" s="38" t="s">
        <v>329</v>
      </c>
      <c r="E25" s="38" t="s">
        <v>325</v>
      </c>
      <c r="F25" s="38" t="s">
        <v>324</v>
      </c>
      <c r="G25" s="38" t="s">
        <v>323</v>
      </c>
      <c r="H25" s="38" t="s">
        <v>322</v>
      </c>
    </row>
    <row r="26" spans="1:10" x14ac:dyDescent="0.2">
      <c r="A26" s="42"/>
      <c r="B26" s="41">
        <v>2</v>
      </c>
      <c r="C26" s="38" t="s">
        <v>326</v>
      </c>
      <c r="D26" s="38" t="s">
        <v>291</v>
      </c>
      <c r="E26" s="38" t="s">
        <v>317</v>
      </c>
      <c r="F26" s="38" t="s">
        <v>316</v>
      </c>
      <c r="G26" s="38" t="s">
        <v>315</v>
      </c>
      <c r="H26" s="38" t="s">
        <v>257</v>
      </c>
    </row>
    <row r="27" spans="1:10" x14ac:dyDescent="0.2">
      <c r="A27" s="50"/>
      <c r="B27" s="49">
        <v>3</v>
      </c>
      <c r="C27" s="38" t="s">
        <v>222</v>
      </c>
      <c r="D27" s="38" t="s">
        <v>221</v>
      </c>
      <c r="E27" s="38" t="s">
        <v>331</v>
      </c>
      <c r="F27" s="38" t="s">
        <v>217</v>
      </c>
      <c r="G27" s="38" t="s">
        <v>321</v>
      </c>
      <c r="H27" s="38" t="s">
        <v>217</v>
      </c>
    </row>
    <row r="28" spans="1:10" ht="12.75" customHeight="1" x14ac:dyDescent="0.2">
      <c r="A28" s="43" t="s">
        <v>220</v>
      </c>
      <c r="B28" s="41">
        <v>1</v>
      </c>
      <c r="C28" s="38" t="s">
        <v>222</v>
      </c>
      <c r="D28" s="38" t="s">
        <v>221</v>
      </c>
      <c r="E28" s="38" t="s">
        <v>317</v>
      </c>
      <c r="F28" s="38" t="s">
        <v>316</v>
      </c>
      <c r="G28" s="38" t="s">
        <v>315</v>
      </c>
      <c r="H28" s="38" t="s">
        <v>257</v>
      </c>
    </row>
    <row r="29" spans="1:10" x14ac:dyDescent="0.2">
      <c r="A29" s="42"/>
      <c r="B29" s="41">
        <v>2</v>
      </c>
      <c r="C29" s="38" t="s">
        <v>326</v>
      </c>
      <c r="D29" s="38" t="s">
        <v>291</v>
      </c>
      <c r="E29" s="38" t="s">
        <v>325</v>
      </c>
      <c r="F29" s="38" t="s">
        <v>324</v>
      </c>
      <c r="G29" s="38" t="s">
        <v>323</v>
      </c>
      <c r="H29" s="38" t="s">
        <v>322</v>
      </c>
    </row>
    <row r="30" spans="1:10" x14ac:dyDescent="0.2">
      <c r="A30" s="50"/>
      <c r="B30" s="49">
        <v>3</v>
      </c>
      <c r="C30" s="38" t="s">
        <v>330</v>
      </c>
      <c r="D30" s="38" t="s">
        <v>329</v>
      </c>
      <c r="E30" s="38" t="s">
        <v>331</v>
      </c>
      <c r="F30" s="38" t="s">
        <v>217</v>
      </c>
      <c r="G30" s="38" t="s">
        <v>321</v>
      </c>
      <c r="H30" s="38" t="s">
        <v>217</v>
      </c>
    </row>
    <row r="31" spans="1:10" x14ac:dyDescent="0.2">
      <c r="A31" s="43" t="s">
        <v>277</v>
      </c>
      <c r="B31" s="41">
        <v>1</v>
      </c>
      <c r="C31" s="38" t="s">
        <v>222</v>
      </c>
      <c r="D31" s="38" t="s">
        <v>221</v>
      </c>
      <c r="E31" s="38" t="s">
        <v>317</v>
      </c>
      <c r="F31" s="38" t="s">
        <v>316</v>
      </c>
      <c r="G31" s="38" t="s">
        <v>315</v>
      </c>
      <c r="H31" s="38" t="s">
        <v>257</v>
      </c>
    </row>
    <row r="32" spans="1:10" x14ac:dyDescent="0.2">
      <c r="A32" s="42"/>
      <c r="B32" s="41">
        <v>2</v>
      </c>
      <c r="C32" s="38" t="s">
        <v>330</v>
      </c>
      <c r="D32" s="38" t="s">
        <v>329</v>
      </c>
      <c r="E32" s="38" t="s">
        <v>331</v>
      </c>
      <c r="F32" s="38" t="s">
        <v>217</v>
      </c>
      <c r="G32" s="38" t="s">
        <v>323</v>
      </c>
      <c r="H32" s="38" t="s">
        <v>322</v>
      </c>
    </row>
    <row r="33" spans="1:8" ht="13.5" thickBot="1" x14ac:dyDescent="0.25">
      <c r="A33" s="40"/>
      <c r="B33" s="39">
        <v>3</v>
      </c>
      <c r="C33" s="38" t="s">
        <v>326</v>
      </c>
      <c r="D33" s="38" t="s">
        <v>291</v>
      </c>
      <c r="E33" s="38" t="s">
        <v>325</v>
      </c>
      <c r="F33" s="38" t="s">
        <v>324</v>
      </c>
      <c r="G33" s="38" t="s">
        <v>318</v>
      </c>
      <c r="H33" s="38" t="s">
        <v>307</v>
      </c>
    </row>
    <row r="34" spans="1:8" x14ac:dyDescent="0.2">
      <c r="A34" s="43" t="s">
        <v>304</v>
      </c>
      <c r="B34" s="41">
        <v>1</v>
      </c>
      <c r="C34" s="38" t="s">
        <v>222</v>
      </c>
      <c r="D34" s="38" t="s">
        <v>221</v>
      </c>
      <c r="E34" s="38" t="s">
        <v>317</v>
      </c>
      <c r="F34" s="38" t="s">
        <v>316</v>
      </c>
      <c r="G34" s="38" t="s">
        <v>321</v>
      </c>
      <c r="H34" s="38" t="s">
        <v>217</v>
      </c>
    </row>
    <row r="35" spans="1:8" x14ac:dyDescent="0.2">
      <c r="A35" s="42"/>
      <c r="B35" s="41">
        <v>2</v>
      </c>
      <c r="C35" s="38" t="s">
        <v>326</v>
      </c>
      <c r="D35" s="38" t="s">
        <v>291</v>
      </c>
      <c r="E35" s="38" t="s">
        <v>320</v>
      </c>
      <c r="F35" s="38" t="s">
        <v>319</v>
      </c>
      <c r="G35" s="38" t="s">
        <v>315</v>
      </c>
      <c r="H35" s="38" t="s">
        <v>257</v>
      </c>
    </row>
    <row r="36" spans="1:8" ht="13.5" thickBot="1" x14ac:dyDescent="0.25">
      <c r="A36" s="40"/>
      <c r="B36" s="39">
        <v>3</v>
      </c>
      <c r="C36" s="38" t="s">
        <v>330</v>
      </c>
      <c r="D36" s="38" t="s">
        <v>329</v>
      </c>
      <c r="E36" s="38" t="s">
        <v>328</v>
      </c>
      <c r="F36" s="38" t="s">
        <v>327</v>
      </c>
      <c r="G36" s="38" t="s">
        <v>323</v>
      </c>
      <c r="H36" s="38" t="s">
        <v>322</v>
      </c>
    </row>
    <row r="37" spans="1:8" x14ac:dyDescent="0.2">
      <c r="A37" s="43" t="s">
        <v>296</v>
      </c>
      <c r="B37" s="41">
        <v>1</v>
      </c>
      <c r="C37" s="38" t="s">
        <v>326</v>
      </c>
      <c r="D37" s="38" t="s">
        <v>291</v>
      </c>
      <c r="E37" s="38" t="s">
        <v>325</v>
      </c>
      <c r="F37" s="38" t="s">
        <v>324</v>
      </c>
      <c r="G37" s="38" t="s">
        <v>323</v>
      </c>
      <c r="H37" s="38" t="s">
        <v>322</v>
      </c>
    </row>
    <row r="38" spans="1:8" x14ac:dyDescent="0.2">
      <c r="A38" s="42"/>
      <c r="B38" s="41">
        <v>2</v>
      </c>
      <c r="C38" s="38" t="s">
        <v>222</v>
      </c>
      <c r="D38" s="38" t="s">
        <v>221</v>
      </c>
      <c r="E38" s="38" t="s">
        <v>317</v>
      </c>
      <c r="F38" s="38" t="s">
        <v>316</v>
      </c>
      <c r="G38" s="38" t="s">
        <v>321</v>
      </c>
      <c r="H38" s="38" t="s">
        <v>217</v>
      </c>
    </row>
    <row r="39" spans="1:8" ht="13.5" thickBot="1" x14ac:dyDescent="0.25">
      <c r="A39" s="42"/>
      <c r="B39" s="41">
        <v>3</v>
      </c>
      <c r="C39" s="38"/>
      <c r="D39" s="38"/>
      <c r="E39" s="38" t="s">
        <v>320</v>
      </c>
      <c r="F39" s="38" t="s">
        <v>319</v>
      </c>
      <c r="G39" s="38" t="s">
        <v>318</v>
      </c>
      <c r="H39" s="38" t="s">
        <v>307</v>
      </c>
    </row>
    <row r="40" spans="1:8" ht="13.5" thickBot="1" x14ac:dyDescent="0.25">
      <c r="A40" s="44" t="s">
        <v>199</v>
      </c>
      <c r="B40" s="47"/>
      <c r="C40" s="46" t="s">
        <v>222</v>
      </c>
      <c r="D40" s="46" t="s">
        <v>221</v>
      </c>
      <c r="E40" s="46" t="s">
        <v>317</v>
      </c>
      <c r="F40" s="46" t="s">
        <v>316</v>
      </c>
      <c r="G40" s="46" t="s">
        <v>315</v>
      </c>
      <c r="H40" s="46" t="s">
        <v>257</v>
      </c>
    </row>
    <row r="42" spans="1:8" ht="13.5" thickBot="1" x14ac:dyDescent="0.25"/>
    <row r="43" spans="1:8" ht="13.5" thickBot="1" x14ac:dyDescent="0.25">
      <c r="A43" s="57"/>
      <c r="B43" s="56"/>
      <c r="C43" s="55" t="s">
        <v>314</v>
      </c>
      <c r="D43" s="54"/>
      <c r="E43" s="55" t="s">
        <v>313</v>
      </c>
      <c r="F43" s="54"/>
      <c r="G43" s="55" t="s">
        <v>312</v>
      </c>
      <c r="H43" s="54"/>
    </row>
    <row r="44" spans="1:8" x14ac:dyDescent="0.2">
      <c r="A44" s="53"/>
      <c r="B44" s="49"/>
      <c r="C44" s="52" t="s">
        <v>226</v>
      </c>
      <c r="D44" s="52" t="s">
        <v>225</v>
      </c>
      <c r="E44" s="52" t="s">
        <v>226</v>
      </c>
      <c r="F44" s="51" t="s">
        <v>225</v>
      </c>
      <c r="G44" s="52" t="s">
        <v>226</v>
      </c>
      <c r="H44" s="66" t="s">
        <v>225</v>
      </c>
    </row>
    <row r="45" spans="1:8" x14ac:dyDescent="0.2">
      <c r="A45" s="43" t="s">
        <v>224</v>
      </c>
      <c r="B45" s="41">
        <v>1</v>
      </c>
      <c r="C45" s="38" t="s">
        <v>285</v>
      </c>
      <c r="D45" s="38" t="s">
        <v>284</v>
      </c>
      <c r="E45" s="38" t="s">
        <v>292</v>
      </c>
      <c r="F45" s="38" t="s">
        <v>291</v>
      </c>
      <c r="G45" s="64" t="s">
        <v>287</v>
      </c>
      <c r="H45" s="38" t="s">
        <v>286</v>
      </c>
    </row>
    <row r="46" spans="1:8" x14ac:dyDescent="0.2">
      <c r="A46" s="42"/>
      <c r="B46" s="41">
        <v>2</v>
      </c>
      <c r="C46" s="38" t="s">
        <v>295</v>
      </c>
      <c r="D46" s="38" t="s">
        <v>237</v>
      </c>
      <c r="E46" s="38" t="s">
        <v>218</v>
      </c>
      <c r="F46" s="38" t="s">
        <v>217</v>
      </c>
      <c r="G46" s="38" t="s">
        <v>311</v>
      </c>
      <c r="H46" s="38" t="s">
        <v>310</v>
      </c>
    </row>
    <row r="47" spans="1:8" x14ac:dyDescent="0.2">
      <c r="A47" s="50"/>
      <c r="B47" s="49">
        <v>3</v>
      </c>
      <c r="C47" s="38" t="s">
        <v>303</v>
      </c>
      <c r="D47" s="38" t="s">
        <v>302</v>
      </c>
      <c r="E47" s="38" t="s">
        <v>297</v>
      </c>
      <c r="F47" s="38" t="s">
        <v>234</v>
      </c>
      <c r="G47" s="38" t="s">
        <v>290</v>
      </c>
      <c r="H47" s="38" t="s">
        <v>217</v>
      </c>
    </row>
    <row r="48" spans="1:8" x14ac:dyDescent="0.2">
      <c r="A48" s="43" t="s">
        <v>280</v>
      </c>
      <c r="B48" s="41">
        <v>1</v>
      </c>
      <c r="C48" s="38" t="s">
        <v>295</v>
      </c>
      <c r="D48" s="38" t="s">
        <v>237</v>
      </c>
      <c r="E48" s="38" t="s">
        <v>218</v>
      </c>
      <c r="F48" s="38" t="s">
        <v>217</v>
      </c>
      <c r="G48" s="64" t="s">
        <v>287</v>
      </c>
      <c r="H48" s="38" t="s">
        <v>286</v>
      </c>
    </row>
    <row r="49" spans="1:10" x14ac:dyDescent="0.2">
      <c r="A49" s="42"/>
      <c r="B49" s="41">
        <v>2</v>
      </c>
      <c r="C49" s="38" t="s">
        <v>285</v>
      </c>
      <c r="D49" s="38" t="s">
        <v>284</v>
      </c>
      <c r="E49" s="38" t="s">
        <v>292</v>
      </c>
      <c r="F49" s="38" t="s">
        <v>291</v>
      </c>
      <c r="G49" s="38" t="s">
        <v>311</v>
      </c>
      <c r="H49" s="38" t="s">
        <v>310</v>
      </c>
    </row>
    <row r="50" spans="1:10" x14ac:dyDescent="0.2">
      <c r="A50" s="50"/>
      <c r="B50" s="49">
        <v>3</v>
      </c>
      <c r="C50" s="38" t="s">
        <v>299</v>
      </c>
      <c r="D50" s="38" t="s">
        <v>298</v>
      </c>
      <c r="E50" s="38" t="s">
        <v>309</v>
      </c>
      <c r="F50" s="38" t="s">
        <v>249</v>
      </c>
      <c r="G50" s="38" t="s">
        <v>305</v>
      </c>
      <c r="H50" s="38" t="s">
        <v>217</v>
      </c>
    </row>
    <row r="51" spans="1:10" ht="12.75" customHeight="1" x14ac:dyDescent="0.2">
      <c r="A51" s="43" t="s">
        <v>220</v>
      </c>
      <c r="B51" s="41">
        <v>1</v>
      </c>
      <c r="C51" s="38" t="s">
        <v>299</v>
      </c>
      <c r="D51" s="38" t="s">
        <v>298</v>
      </c>
      <c r="E51" s="38" t="s">
        <v>297</v>
      </c>
      <c r="F51" s="38" t="s">
        <v>234</v>
      </c>
      <c r="G51" s="38" t="s">
        <v>308</v>
      </c>
      <c r="H51" s="38" t="s">
        <v>307</v>
      </c>
    </row>
    <row r="52" spans="1:10" x14ac:dyDescent="0.2">
      <c r="A52" s="42"/>
      <c r="B52" s="41">
        <v>2</v>
      </c>
      <c r="C52" s="38" t="s">
        <v>285</v>
      </c>
      <c r="D52" s="38" t="s">
        <v>284</v>
      </c>
      <c r="E52" s="38" t="s">
        <v>218</v>
      </c>
      <c r="F52" s="38" t="s">
        <v>217</v>
      </c>
      <c r="G52" s="38" t="s">
        <v>290</v>
      </c>
      <c r="H52" s="38" t="s">
        <v>217</v>
      </c>
    </row>
    <row r="53" spans="1:10" x14ac:dyDescent="0.2">
      <c r="A53" s="50"/>
      <c r="B53" s="49">
        <v>3</v>
      </c>
      <c r="C53" s="38" t="s">
        <v>295</v>
      </c>
      <c r="D53" s="38" t="s">
        <v>237</v>
      </c>
      <c r="E53" s="38" t="s">
        <v>292</v>
      </c>
      <c r="F53" s="38" t="s">
        <v>291</v>
      </c>
      <c r="G53" s="38" t="s">
        <v>305</v>
      </c>
      <c r="H53" s="38" t="s">
        <v>217</v>
      </c>
    </row>
    <row r="54" spans="1:10" x14ac:dyDescent="0.2">
      <c r="A54" s="43" t="s">
        <v>277</v>
      </c>
      <c r="B54" s="41">
        <v>1</v>
      </c>
      <c r="C54" s="38" t="s">
        <v>285</v>
      </c>
      <c r="D54" s="38" t="s">
        <v>284</v>
      </c>
      <c r="E54" s="38" t="s">
        <v>218</v>
      </c>
      <c r="F54" s="38" t="s">
        <v>217</v>
      </c>
      <c r="G54" s="64" t="s">
        <v>287</v>
      </c>
      <c r="H54" s="38" t="s">
        <v>286</v>
      </c>
    </row>
    <row r="55" spans="1:10" x14ac:dyDescent="0.2">
      <c r="A55" s="42"/>
      <c r="B55" s="41">
        <v>2</v>
      </c>
      <c r="C55" s="38" t="s">
        <v>295</v>
      </c>
      <c r="D55" s="38" t="s">
        <v>237</v>
      </c>
      <c r="E55" s="38" t="s">
        <v>292</v>
      </c>
      <c r="F55" s="38" t="s">
        <v>291</v>
      </c>
      <c r="G55" s="38" t="s">
        <v>283</v>
      </c>
      <c r="H55" s="38" t="s">
        <v>249</v>
      </c>
    </row>
    <row r="56" spans="1:10" ht="13.5" thickBot="1" x14ac:dyDescent="0.25">
      <c r="A56" s="40"/>
      <c r="B56" s="39">
        <v>3</v>
      </c>
      <c r="C56" s="38" t="s">
        <v>303</v>
      </c>
      <c r="D56" s="38" t="s">
        <v>302</v>
      </c>
      <c r="E56" s="38" t="s">
        <v>306</v>
      </c>
      <c r="F56" s="38" t="s">
        <v>217</v>
      </c>
      <c r="G56" s="38" t="s">
        <v>305</v>
      </c>
      <c r="H56" s="38" t="s">
        <v>217</v>
      </c>
    </row>
    <row r="57" spans="1:10" x14ac:dyDescent="0.2">
      <c r="A57" s="43" t="s">
        <v>304</v>
      </c>
      <c r="B57" s="41">
        <v>1</v>
      </c>
      <c r="C57" s="38" t="s">
        <v>285</v>
      </c>
      <c r="D57" s="38" t="s">
        <v>284</v>
      </c>
      <c r="E57" s="38" t="s">
        <v>218</v>
      </c>
      <c r="F57" s="38" t="s">
        <v>217</v>
      </c>
      <c r="G57" s="38" t="s">
        <v>283</v>
      </c>
      <c r="H57" s="38" t="s">
        <v>249</v>
      </c>
    </row>
    <row r="58" spans="1:10" x14ac:dyDescent="0.2">
      <c r="A58" s="42"/>
      <c r="B58" s="41">
        <v>2</v>
      </c>
      <c r="C58" s="38" t="s">
        <v>303</v>
      </c>
      <c r="D58" s="38" t="s">
        <v>302</v>
      </c>
      <c r="E58" s="38" t="s">
        <v>292</v>
      </c>
      <c r="F58" s="38" t="s">
        <v>291</v>
      </c>
      <c r="G58" s="64" t="s">
        <v>301</v>
      </c>
      <c r="H58" s="64" t="s">
        <v>300</v>
      </c>
    </row>
    <row r="59" spans="1:10" ht="13.5" thickBot="1" x14ac:dyDescent="0.25">
      <c r="A59" s="40"/>
      <c r="B59" s="39">
        <v>3</v>
      </c>
      <c r="C59" s="38" t="s">
        <v>299</v>
      </c>
      <c r="D59" s="38" t="s">
        <v>298</v>
      </c>
      <c r="E59" s="38" t="s">
        <v>297</v>
      </c>
      <c r="F59" s="38" t="s">
        <v>234</v>
      </c>
      <c r="G59" s="64" t="s">
        <v>287</v>
      </c>
      <c r="H59" s="38" t="s">
        <v>286</v>
      </c>
    </row>
    <row r="60" spans="1:10" x14ac:dyDescent="0.2">
      <c r="A60" s="43" t="s">
        <v>296</v>
      </c>
      <c r="B60" s="41">
        <v>1</v>
      </c>
      <c r="C60" s="38" t="s">
        <v>295</v>
      </c>
      <c r="D60" s="38" t="s">
        <v>237</v>
      </c>
      <c r="E60" s="38" t="s">
        <v>218</v>
      </c>
      <c r="F60" s="38" t="s">
        <v>217</v>
      </c>
      <c r="G60" s="38" t="s">
        <v>283</v>
      </c>
      <c r="H60" s="38" t="s">
        <v>249</v>
      </c>
    </row>
    <row r="61" spans="1:10" x14ac:dyDescent="0.2">
      <c r="A61" s="42"/>
      <c r="B61" s="41">
        <v>2</v>
      </c>
      <c r="C61" s="38" t="s">
        <v>294</v>
      </c>
      <c r="D61" s="38" t="s">
        <v>293</v>
      </c>
      <c r="E61" s="38" t="s">
        <v>292</v>
      </c>
      <c r="F61" s="38" t="s">
        <v>291</v>
      </c>
      <c r="G61" s="38" t="s">
        <v>290</v>
      </c>
      <c r="H61" s="38" t="s">
        <v>217</v>
      </c>
    </row>
    <row r="62" spans="1:10" ht="13.5" thickBot="1" x14ac:dyDescent="0.25">
      <c r="A62" s="42"/>
      <c r="B62" s="41">
        <v>3</v>
      </c>
      <c r="C62" s="38" t="s">
        <v>285</v>
      </c>
      <c r="D62" s="38" t="s">
        <v>284</v>
      </c>
      <c r="E62" s="38" t="s">
        <v>289</v>
      </c>
      <c r="F62" s="38" t="s">
        <v>288</v>
      </c>
      <c r="G62" s="64" t="s">
        <v>287</v>
      </c>
      <c r="H62" s="38" t="s">
        <v>286</v>
      </c>
    </row>
    <row r="63" spans="1:10" ht="13.5" thickBot="1" x14ac:dyDescent="0.25">
      <c r="A63" s="44" t="s">
        <v>199</v>
      </c>
      <c r="B63" s="47"/>
      <c r="C63" s="46" t="s">
        <v>285</v>
      </c>
      <c r="D63" s="46" t="s">
        <v>284</v>
      </c>
      <c r="E63" s="46" t="s">
        <v>218</v>
      </c>
      <c r="F63" s="46" t="s">
        <v>217</v>
      </c>
      <c r="G63" s="46" t="s">
        <v>283</v>
      </c>
      <c r="H63" s="46" t="s">
        <v>249</v>
      </c>
    </row>
    <row r="64" spans="1:10" ht="13.5" thickBo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</row>
    <row r="65" spans="1:10" ht="13.5" thickBot="1" x14ac:dyDescent="0.25">
      <c r="A65" s="57"/>
      <c r="B65" s="56"/>
      <c r="C65" s="55" t="s">
        <v>282</v>
      </c>
      <c r="D65" s="54"/>
      <c r="E65" s="55" t="s">
        <v>281</v>
      </c>
      <c r="F65" s="54"/>
      <c r="G65" s="58"/>
      <c r="H65" s="58"/>
      <c r="I65" s="58"/>
      <c r="J65" s="58"/>
    </row>
    <row r="66" spans="1:10" x14ac:dyDescent="0.2">
      <c r="A66" s="53"/>
      <c r="B66" s="49"/>
      <c r="C66" s="52" t="s">
        <v>226</v>
      </c>
      <c r="D66" s="66" t="s">
        <v>225</v>
      </c>
      <c r="E66" s="52" t="s">
        <v>226</v>
      </c>
      <c r="F66" s="66" t="s">
        <v>225</v>
      </c>
      <c r="G66" s="58"/>
      <c r="H66" s="58"/>
      <c r="I66" s="58"/>
      <c r="J66" s="58"/>
    </row>
    <row r="67" spans="1:10" x14ac:dyDescent="0.2">
      <c r="A67" s="43" t="s">
        <v>224</v>
      </c>
      <c r="B67" s="41">
        <v>1</v>
      </c>
      <c r="C67" s="64" t="s">
        <v>213</v>
      </c>
      <c r="D67" s="38" t="s">
        <v>259</v>
      </c>
      <c r="E67" s="64" t="s">
        <v>261</v>
      </c>
      <c r="F67" s="38" t="s">
        <v>260</v>
      </c>
      <c r="G67" s="58"/>
      <c r="H67" s="58"/>
      <c r="I67" s="58"/>
      <c r="J67" s="58"/>
    </row>
    <row r="68" spans="1:10" x14ac:dyDescent="0.2">
      <c r="A68" s="42"/>
      <c r="B68" s="41">
        <v>2</v>
      </c>
      <c r="C68" s="38" t="s">
        <v>276</v>
      </c>
      <c r="D68" s="38" t="s">
        <v>257</v>
      </c>
      <c r="E68" s="38" t="s">
        <v>265</v>
      </c>
      <c r="F68" s="38" t="s">
        <v>264</v>
      </c>
      <c r="G68" s="58"/>
      <c r="H68" s="58"/>
      <c r="I68" s="58"/>
      <c r="J68" s="58"/>
    </row>
    <row r="69" spans="1:10" x14ac:dyDescent="0.2">
      <c r="A69" s="50"/>
      <c r="B69" s="49">
        <v>3</v>
      </c>
      <c r="C69" s="38" t="s">
        <v>267</v>
      </c>
      <c r="D69" s="65" t="s">
        <v>266</v>
      </c>
      <c r="E69" s="38" t="s">
        <v>258</v>
      </c>
      <c r="F69" s="65" t="s">
        <v>257</v>
      </c>
      <c r="G69" s="58"/>
      <c r="H69" s="58"/>
      <c r="I69" s="58"/>
      <c r="J69" s="58"/>
    </row>
    <row r="70" spans="1:10" x14ac:dyDescent="0.2">
      <c r="A70" s="43" t="s">
        <v>280</v>
      </c>
      <c r="B70" s="41">
        <v>1</v>
      </c>
      <c r="C70" s="64" t="s">
        <v>213</v>
      </c>
      <c r="D70" s="38" t="s">
        <v>259</v>
      </c>
      <c r="E70" s="64" t="s">
        <v>258</v>
      </c>
      <c r="F70" s="38" t="s">
        <v>257</v>
      </c>
      <c r="G70" s="58"/>
      <c r="H70" s="58"/>
      <c r="I70" s="58"/>
      <c r="J70" s="58"/>
    </row>
    <row r="71" spans="1:10" x14ac:dyDescent="0.2">
      <c r="A71" s="42"/>
      <c r="B71" s="41">
        <v>2</v>
      </c>
      <c r="C71" s="38" t="s">
        <v>263</v>
      </c>
      <c r="D71" s="38" t="s">
        <v>262</v>
      </c>
      <c r="E71" s="38" t="s">
        <v>275</v>
      </c>
      <c r="F71" s="38" t="s">
        <v>274</v>
      </c>
      <c r="G71" s="58"/>
      <c r="H71" s="58"/>
      <c r="I71" s="58"/>
      <c r="J71" s="58"/>
    </row>
    <row r="72" spans="1:10" x14ac:dyDescent="0.2">
      <c r="A72" s="50"/>
      <c r="B72" s="49">
        <v>3</v>
      </c>
      <c r="C72" s="38" t="s">
        <v>267</v>
      </c>
      <c r="D72" s="38" t="s">
        <v>266</v>
      </c>
      <c r="E72" s="38" t="s">
        <v>279</v>
      </c>
      <c r="F72" s="38" t="s">
        <v>278</v>
      </c>
      <c r="G72" s="58"/>
      <c r="H72" s="58"/>
      <c r="I72" s="58"/>
      <c r="J72" s="58"/>
    </row>
    <row r="73" spans="1:10" x14ac:dyDescent="0.2">
      <c r="A73" s="43" t="s">
        <v>220</v>
      </c>
      <c r="B73" s="41">
        <v>1</v>
      </c>
      <c r="C73" s="64" t="s">
        <v>213</v>
      </c>
      <c r="D73" s="38" t="s">
        <v>259</v>
      </c>
      <c r="E73" s="38" t="s">
        <v>261</v>
      </c>
      <c r="F73" s="38" t="s">
        <v>260</v>
      </c>
      <c r="G73" s="58"/>
      <c r="H73" s="58"/>
      <c r="I73" s="58"/>
      <c r="J73" s="58"/>
    </row>
    <row r="74" spans="1:10" x14ac:dyDescent="0.2">
      <c r="A74" s="42"/>
      <c r="B74" s="41">
        <v>2</v>
      </c>
      <c r="C74" s="64" t="s">
        <v>267</v>
      </c>
      <c r="D74" s="38" t="s">
        <v>266</v>
      </c>
      <c r="E74" s="64" t="s">
        <v>265</v>
      </c>
      <c r="F74" s="38" t="s">
        <v>264</v>
      </c>
      <c r="G74" s="58"/>
      <c r="H74" s="58"/>
      <c r="I74" s="58"/>
      <c r="J74" s="58"/>
    </row>
    <row r="75" spans="1:10" x14ac:dyDescent="0.2">
      <c r="A75" s="50"/>
      <c r="B75" s="49">
        <v>3</v>
      </c>
      <c r="C75" s="38" t="s">
        <v>263</v>
      </c>
      <c r="D75" s="38" t="s">
        <v>262</v>
      </c>
      <c r="E75" s="38" t="s">
        <v>258</v>
      </c>
      <c r="F75" s="38" t="s">
        <v>257</v>
      </c>
      <c r="G75" s="58"/>
      <c r="H75" s="58"/>
      <c r="I75" s="58"/>
      <c r="J75" s="58"/>
    </row>
    <row r="76" spans="1:10" x14ac:dyDescent="0.2">
      <c r="A76" s="43" t="s">
        <v>277</v>
      </c>
      <c r="B76" s="41">
        <v>1</v>
      </c>
      <c r="C76" s="64" t="s">
        <v>213</v>
      </c>
      <c r="D76" s="38" t="s">
        <v>259</v>
      </c>
      <c r="E76" s="64" t="s">
        <v>258</v>
      </c>
      <c r="F76" s="38" t="s">
        <v>257</v>
      </c>
      <c r="G76" s="58"/>
      <c r="H76" s="58"/>
      <c r="I76" s="58"/>
      <c r="J76" s="58"/>
    </row>
    <row r="77" spans="1:10" x14ac:dyDescent="0.2">
      <c r="A77" s="42"/>
      <c r="B77" s="41">
        <v>2</v>
      </c>
      <c r="C77" s="38" t="s">
        <v>263</v>
      </c>
      <c r="D77" s="38" t="s">
        <v>262</v>
      </c>
      <c r="E77" s="38" t="s">
        <v>265</v>
      </c>
      <c r="F77" s="38" t="s">
        <v>264</v>
      </c>
      <c r="G77" s="58"/>
      <c r="H77" s="58"/>
      <c r="I77" s="58"/>
      <c r="J77" s="58"/>
    </row>
    <row r="78" spans="1:10" ht="13.5" thickBot="1" x14ac:dyDescent="0.25">
      <c r="A78" s="40"/>
      <c r="B78" s="39">
        <v>3</v>
      </c>
      <c r="C78" s="38" t="s">
        <v>276</v>
      </c>
      <c r="D78" s="38" t="s">
        <v>257</v>
      </c>
      <c r="E78" s="38" t="s">
        <v>275</v>
      </c>
      <c r="F78" s="38" t="s">
        <v>274</v>
      </c>
      <c r="G78" s="58"/>
      <c r="H78" s="58"/>
      <c r="I78" s="58"/>
      <c r="J78" s="58"/>
    </row>
    <row r="79" spans="1:10" x14ac:dyDescent="0.2">
      <c r="A79" s="43" t="s">
        <v>273</v>
      </c>
      <c r="B79" s="41">
        <v>1</v>
      </c>
      <c r="C79" s="64" t="s">
        <v>213</v>
      </c>
      <c r="D79" s="38" t="s">
        <v>259</v>
      </c>
      <c r="E79" s="38" t="s">
        <v>258</v>
      </c>
      <c r="F79" s="38" t="s">
        <v>257</v>
      </c>
      <c r="G79" s="58"/>
      <c r="H79" s="58"/>
      <c r="I79" s="58"/>
      <c r="J79" s="58"/>
    </row>
    <row r="80" spans="1:10" x14ac:dyDescent="0.2">
      <c r="A80" s="42"/>
      <c r="B80" s="41">
        <v>2</v>
      </c>
      <c r="C80" s="38" t="s">
        <v>263</v>
      </c>
      <c r="D80" s="38" t="s">
        <v>262</v>
      </c>
      <c r="E80" s="38" t="s">
        <v>272</v>
      </c>
      <c r="F80" s="38" t="s">
        <v>271</v>
      </c>
      <c r="G80" s="58"/>
      <c r="H80" s="58"/>
      <c r="I80" s="58"/>
      <c r="J80" s="58"/>
    </row>
    <row r="81" spans="1:10" ht="13.5" thickBot="1" x14ac:dyDescent="0.25">
      <c r="A81" s="40"/>
      <c r="B81" s="39">
        <v>3</v>
      </c>
      <c r="C81" s="38" t="s">
        <v>270</v>
      </c>
      <c r="D81" s="38" t="s">
        <v>269</v>
      </c>
      <c r="E81" s="38" t="s">
        <v>268</v>
      </c>
      <c r="F81" s="38" t="s">
        <v>264</v>
      </c>
      <c r="G81" s="58"/>
      <c r="H81" s="58"/>
      <c r="I81" s="58"/>
      <c r="J81" s="58"/>
    </row>
    <row r="82" spans="1:10" x14ac:dyDescent="0.2">
      <c r="A82" s="43" t="s">
        <v>212</v>
      </c>
      <c r="B82" s="41">
        <v>1</v>
      </c>
      <c r="C82" s="64" t="s">
        <v>213</v>
      </c>
      <c r="D82" s="38" t="s">
        <v>259</v>
      </c>
      <c r="E82" s="64" t="s">
        <v>258</v>
      </c>
      <c r="F82" s="38" t="s">
        <v>257</v>
      </c>
      <c r="G82" s="58"/>
      <c r="H82" s="58"/>
      <c r="I82" s="58"/>
      <c r="J82" s="58"/>
    </row>
    <row r="83" spans="1:10" x14ac:dyDescent="0.2">
      <c r="A83" s="42"/>
      <c r="B83" s="41">
        <v>2</v>
      </c>
      <c r="C83" s="38" t="s">
        <v>267</v>
      </c>
      <c r="D83" s="38" t="s">
        <v>266</v>
      </c>
      <c r="E83" s="38" t="s">
        <v>265</v>
      </c>
      <c r="F83" s="38" t="s">
        <v>264</v>
      </c>
      <c r="G83" s="58"/>
      <c r="H83" s="58"/>
      <c r="I83" s="58"/>
      <c r="J83" s="58"/>
    </row>
    <row r="84" spans="1:10" ht="13.5" thickBot="1" x14ac:dyDescent="0.25">
      <c r="A84" s="42"/>
      <c r="B84" s="41">
        <v>3</v>
      </c>
      <c r="C84" s="64" t="s">
        <v>263</v>
      </c>
      <c r="D84" s="64" t="s">
        <v>262</v>
      </c>
      <c r="E84" s="64" t="s">
        <v>261</v>
      </c>
      <c r="F84" s="64" t="s">
        <v>260</v>
      </c>
      <c r="G84" s="58"/>
      <c r="H84" s="58"/>
      <c r="I84" s="58"/>
      <c r="J84" s="58"/>
    </row>
    <row r="85" spans="1:10" ht="13.5" thickBot="1" x14ac:dyDescent="0.25">
      <c r="A85" s="44" t="s">
        <v>199</v>
      </c>
      <c r="B85" s="47"/>
      <c r="C85" s="46" t="s">
        <v>213</v>
      </c>
      <c r="D85" s="46" t="s">
        <v>259</v>
      </c>
      <c r="E85" s="46" t="s">
        <v>258</v>
      </c>
      <c r="F85" s="46" t="s">
        <v>257</v>
      </c>
      <c r="G85" s="58"/>
      <c r="H85" s="58"/>
      <c r="I85" s="58"/>
      <c r="J85" s="58"/>
    </row>
    <row r="86" spans="1:10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</row>
    <row r="87" spans="1:10" ht="13.5" thickBot="1" x14ac:dyDescent="0.25">
      <c r="A87" s="41" t="s">
        <v>211</v>
      </c>
    </row>
    <row r="88" spans="1:10" ht="13.5" thickBot="1" x14ac:dyDescent="0.25">
      <c r="A88" s="57"/>
      <c r="B88" s="56"/>
      <c r="C88" s="55" t="s">
        <v>256</v>
      </c>
      <c r="D88" s="54"/>
      <c r="E88" s="55" t="s">
        <v>255</v>
      </c>
      <c r="F88" s="54"/>
      <c r="G88" s="55" t="s">
        <v>254</v>
      </c>
      <c r="H88" s="54"/>
      <c r="I88" s="55" t="s">
        <v>253</v>
      </c>
      <c r="J88" s="54"/>
    </row>
    <row r="89" spans="1:10" x14ac:dyDescent="0.2">
      <c r="A89" s="53"/>
      <c r="B89" s="49"/>
      <c r="C89" s="52" t="s">
        <v>226</v>
      </c>
      <c r="D89" s="51" t="s">
        <v>225</v>
      </c>
      <c r="E89" s="52" t="s">
        <v>226</v>
      </c>
      <c r="F89" s="51" t="s">
        <v>225</v>
      </c>
      <c r="G89" s="52" t="s">
        <v>226</v>
      </c>
      <c r="H89" s="51" t="s">
        <v>225</v>
      </c>
      <c r="I89" s="52" t="s">
        <v>226</v>
      </c>
      <c r="J89" s="51" t="s">
        <v>225</v>
      </c>
    </row>
    <row r="90" spans="1:10" x14ac:dyDescent="0.2">
      <c r="A90" s="43" t="s">
        <v>224</v>
      </c>
      <c r="B90" s="41">
        <v>1</v>
      </c>
      <c r="C90" s="38" t="s">
        <v>197</v>
      </c>
      <c r="D90" s="38" t="s">
        <v>196</v>
      </c>
      <c r="E90" s="38" t="s">
        <v>243</v>
      </c>
      <c r="F90" s="38" t="s">
        <v>230</v>
      </c>
      <c r="G90" s="38" t="s">
        <v>206</v>
      </c>
      <c r="H90" s="38" t="s">
        <v>205</v>
      </c>
      <c r="I90" s="38" t="s">
        <v>246</v>
      </c>
      <c r="J90" s="38" t="s">
        <v>239</v>
      </c>
    </row>
    <row r="91" spans="1:10" x14ac:dyDescent="0.2">
      <c r="A91" s="42"/>
      <c r="B91" s="41">
        <v>2</v>
      </c>
      <c r="C91" s="38" t="s">
        <v>245</v>
      </c>
      <c r="D91" s="38" t="s">
        <v>244</v>
      </c>
      <c r="E91" s="38" t="s">
        <v>238</v>
      </c>
      <c r="F91" s="38" t="s">
        <v>237</v>
      </c>
      <c r="G91" s="38" t="s">
        <v>242</v>
      </c>
      <c r="H91" s="38" t="s">
        <v>217</v>
      </c>
      <c r="I91" s="38" t="s">
        <v>231</v>
      </c>
      <c r="J91" s="38" t="s">
        <v>230</v>
      </c>
    </row>
    <row r="92" spans="1:10" x14ac:dyDescent="0.2">
      <c r="A92" s="50"/>
      <c r="B92" s="49">
        <v>3</v>
      </c>
      <c r="C92" s="38" t="s">
        <v>240</v>
      </c>
      <c r="D92" s="38" t="s">
        <v>239</v>
      </c>
      <c r="E92" s="38" t="s">
        <v>252</v>
      </c>
      <c r="F92" s="38" t="s">
        <v>251</v>
      </c>
      <c r="G92" s="38" t="s">
        <v>248</v>
      </c>
      <c r="H92" s="38" t="s">
        <v>247</v>
      </c>
      <c r="I92" s="38" t="s">
        <v>194</v>
      </c>
      <c r="J92" s="38" t="s">
        <v>241</v>
      </c>
    </row>
    <row r="93" spans="1:10" ht="12.75" customHeight="1" x14ac:dyDescent="0.2">
      <c r="A93" s="43" t="s">
        <v>220</v>
      </c>
      <c r="B93" s="41">
        <v>1</v>
      </c>
      <c r="C93" s="38" t="s">
        <v>197</v>
      </c>
      <c r="D93" s="38" t="s">
        <v>196</v>
      </c>
      <c r="E93" s="38" t="s">
        <v>233</v>
      </c>
      <c r="F93" s="38" t="s">
        <v>232</v>
      </c>
      <c r="G93" s="38" t="s">
        <v>206</v>
      </c>
      <c r="H93" s="38" t="s">
        <v>205</v>
      </c>
      <c r="I93" s="38" t="s">
        <v>231</v>
      </c>
      <c r="J93" s="38" t="s">
        <v>230</v>
      </c>
    </row>
    <row r="94" spans="1:10" x14ac:dyDescent="0.2">
      <c r="A94" s="42"/>
      <c r="B94" s="41">
        <v>2</v>
      </c>
      <c r="C94" s="38" t="s">
        <v>240</v>
      </c>
      <c r="D94" s="38" t="s">
        <v>239</v>
      </c>
      <c r="E94" s="38" t="s">
        <v>252</v>
      </c>
      <c r="F94" s="38" t="s">
        <v>251</v>
      </c>
      <c r="G94" s="38" t="s">
        <v>242</v>
      </c>
      <c r="H94" s="38" t="s">
        <v>217</v>
      </c>
      <c r="I94" s="38" t="s">
        <v>246</v>
      </c>
      <c r="J94" s="38" t="s">
        <v>239</v>
      </c>
    </row>
    <row r="95" spans="1:10" x14ac:dyDescent="0.2">
      <c r="A95" s="50"/>
      <c r="B95" s="49">
        <v>3</v>
      </c>
      <c r="C95" s="38" t="s">
        <v>245</v>
      </c>
      <c r="D95" s="38" t="s">
        <v>244</v>
      </c>
      <c r="E95" s="38" t="s">
        <v>243</v>
      </c>
      <c r="F95" s="38" t="s">
        <v>230</v>
      </c>
      <c r="G95" s="38" t="s">
        <v>250</v>
      </c>
      <c r="H95" s="38" t="s">
        <v>249</v>
      </c>
      <c r="I95" s="38" t="s">
        <v>235</v>
      </c>
      <c r="J95" s="38" t="s">
        <v>234</v>
      </c>
    </row>
    <row r="96" spans="1:10" x14ac:dyDescent="0.2">
      <c r="A96" s="43" t="s">
        <v>215</v>
      </c>
      <c r="B96" s="41">
        <v>1</v>
      </c>
      <c r="C96" s="38" t="s">
        <v>197</v>
      </c>
      <c r="D96" s="38" t="s">
        <v>196</v>
      </c>
      <c r="E96" s="38" t="s">
        <v>233</v>
      </c>
      <c r="F96" s="38" t="s">
        <v>232</v>
      </c>
      <c r="G96" s="38" t="s">
        <v>248</v>
      </c>
      <c r="H96" s="38" t="s">
        <v>247</v>
      </c>
      <c r="I96" s="38" t="s">
        <v>246</v>
      </c>
      <c r="J96" s="38" t="s">
        <v>239</v>
      </c>
    </row>
    <row r="97" spans="1:10" x14ac:dyDescent="0.2">
      <c r="A97" s="62"/>
      <c r="B97" s="41">
        <v>2</v>
      </c>
      <c r="C97" s="38" t="s">
        <v>240</v>
      </c>
      <c r="D97" s="38" t="s">
        <v>239</v>
      </c>
      <c r="E97" s="38" t="s">
        <v>243</v>
      </c>
      <c r="F97" s="38" t="s">
        <v>230</v>
      </c>
      <c r="G97" s="38" t="s">
        <v>206</v>
      </c>
      <c r="H97" s="38" t="s">
        <v>205</v>
      </c>
      <c r="I97" s="38" t="s">
        <v>194</v>
      </c>
      <c r="J97" s="38" t="s">
        <v>241</v>
      </c>
    </row>
    <row r="98" spans="1:10" ht="13.5" thickBot="1" x14ac:dyDescent="0.25">
      <c r="A98" s="61"/>
      <c r="B98" s="39">
        <v>3</v>
      </c>
      <c r="C98" s="38" t="s">
        <v>245</v>
      </c>
      <c r="D98" s="38" t="s">
        <v>244</v>
      </c>
      <c r="E98" s="38" t="s">
        <v>238</v>
      </c>
      <c r="F98" s="38" t="s">
        <v>237</v>
      </c>
      <c r="G98" s="38" t="s">
        <v>242</v>
      </c>
      <c r="H98" s="38" t="s">
        <v>217</v>
      </c>
      <c r="I98" s="38" t="s">
        <v>231</v>
      </c>
      <c r="J98" s="38" t="s">
        <v>230</v>
      </c>
    </row>
    <row r="99" spans="1:10" x14ac:dyDescent="0.2">
      <c r="A99" s="63" t="s">
        <v>212</v>
      </c>
      <c r="B99" s="41">
        <v>1</v>
      </c>
      <c r="C99" s="38" t="s">
        <v>245</v>
      </c>
      <c r="D99" s="38" t="s">
        <v>244</v>
      </c>
      <c r="E99" s="38" t="s">
        <v>233</v>
      </c>
      <c r="F99" s="38" t="s">
        <v>232</v>
      </c>
      <c r="G99" s="38" t="s">
        <v>206</v>
      </c>
      <c r="H99" s="38" t="s">
        <v>205</v>
      </c>
      <c r="I99" s="38" t="s">
        <v>231</v>
      </c>
      <c r="J99" s="38" t="s">
        <v>230</v>
      </c>
    </row>
    <row r="100" spans="1:10" x14ac:dyDescent="0.2">
      <c r="A100" s="62"/>
      <c r="B100" s="41">
        <v>2</v>
      </c>
      <c r="C100" s="38" t="s">
        <v>197</v>
      </c>
      <c r="D100" s="38" t="s">
        <v>196</v>
      </c>
      <c r="E100" s="38" t="s">
        <v>243</v>
      </c>
      <c r="F100" s="38" t="s">
        <v>230</v>
      </c>
      <c r="G100" s="38" t="s">
        <v>242</v>
      </c>
      <c r="H100" s="38" t="s">
        <v>217</v>
      </c>
      <c r="I100" s="38" t="s">
        <v>194</v>
      </c>
      <c r="J100" s="38" t="s">
        <v>241</v>
      </c>
    </row>
    <row r="101" spans="1:10" ht="13.5" thickBot="1" x14ac:dyDescent="0.25">
      <c r="A101" s="61"/>
      <c r="B101" s="41">
        <v>3</v>
      </c>
      <c r="C101" s="38" t="s">
        <v>240</v>
      </c>
      <c r="D101" s="38" t="s">
        <v>239</v>
      </c>
      <c r="E101" s="38" t="s">
        <v>238</v>
      </c>
      <c r="F101" s="38" t="s">
        <v>237</v>
      </c>
      <c r="G101" s="38" t="s">
        <v>236</v>
      </c>
      <c r="H101" s="38" t="s">
        <v>217</v>
      </c>
      <c r="I101" s="38" t="s">
        <v>235</v>
      </c>
      <c r="J101" s="38" t="s">
        <v>234</v>
      </c>
    </row>
    <row r="102" spans="1:10" ht="13.5" thickBot="1" x14ac:dyDescent="0.25">
      <c r="A102" s="44" t="s">
        <v>199</v>
      </c>
      <c r="B102" s="47"/>
      <c r="C102" s="46" t="s">
        <v>197</v>
      </c>
      <c r="D102" s="46" t="s">
        <v>196</v>
      </c>
      <c r="E102" s="46" t="s">
        <v>233</v>
      </c>
      <c r="F102" s="46" t="s">
        <v>232</v>
      </c>
      <c r="G102" s="46" t="s">
        <v>206</v>
      </c>
      <c r="H102" s="46" t="s">
        <v>205</v>
      </c>
      <c r="I102" s="46" t="s">
        <v>231</v>
      </c>
      <c r="J102" s="46" t="s">
        <v>230</v>
      </c>
    </row>
    <row r="103" spans="1:10" x14ac:dyDescent="0.2">
      <c r="A103" s="60"/>
      <c r="B103" s="59"/>
      <c r="C103" s="58"/>
      <c r="D103" s="58"/>
      <c r="E103" s="58"/>
      <c r="F103" s="58"/>
      <c r="G103" s="58"/>
      <c r="H103" s="58"/>
      <c r="I103" s="58"/>
      <c r="J103" s="58"/>
    </row>
    <row r="105" spans="1:10" ht="13.5" thickBot="1" x14ac:dyDescent="0.25">
      <c r="A105" s="41" t="s">
        <v>229</v>
      </c>
      <c r="F105" s="41" t="s">
        <v>227</v>
      </c>
    </row>
    <row r="106" spans="1:10" ht="13.5" thickBot="1" x14ac:dyDescent="0.25">
      <c r="A106" s="57"/>
      <c r="B106" s="56"/>
      <c r="C106" s="55" t="s">
        <v>228</v>
      </c>
      <c r="D106" s="54"/>
      <c r="F106" s="57"/>
      <c r="G106" s="56"/>
      <c r="H106" s="55" t="s">
        <v>227</v>
      </c>
      <c r="I106" s="54"/>
    </row>
    <row r="107" spans="1:10" x14ac:dyDescent="0.2">
      <c r="A107" s="53"/>
      <c r="B107" s="49"/>
      <c r="C107" s="52" t="s">
        <v>226</v>
      </c>
      <c r="D107" s="51" t="s">
        <v>225</v>
      </c>
      <c r="F107" s="53"/>
      <c r="G107" s="49"/>
      <c r="H107" s="52" t="s">
        <v>226</v>
      </c>
      <c r="I107" s="51" t="s">
        <v>225</v>
      </c>
    </row>
    <row r="108" spans="1:10" x14ac:dyDescent="0.2">
      <c r="A108" s="43" t="s">
        <v>224</v>
      </c>
      <c r="B108" s="41">
        <v>1</v>
      </c>
      <c r="C108" s="38" t="s">
        <v>201</v>
      </c>
      <c r="D108" s="38" t="s">
        <v>200</v>
      </c>
      <c r="F108" s="43" t="s">
        <v>223</v>
      </c>
      <c r="G108" s="41">
        <v>1</v>
      </c>
      <c r="H108" s="38" t="s">
        <v>222</v>
      </c>
      <c r="I108" s="38" t="s">
        <v>221</v>
      </c>
    </row>
    <row r="109" spans="1:10" x14ac:dyDescent="0.2">
      <c r="A109" s="42"/>
      <c r="B109" s="41">
        <v>2</v>
      </c>
      <c r="C109" s="38" t="s">
        <v>209</v>
      </c>
      <c r="D109" s="38" t="s">
        <v>208</v>
      </c>
      <c r="F109" s="42"/>
      <c r="G109" s="41"/>
      <c r="H109" s="38"/>
      <c r="I109" s="38"/>
    </row>
    <row r="110" spans="1:10" x14ac:dyDescent="0.2">
      <c r="A110" s="50"/>
      <c r="B110" s="49">
        <v>3</v>
      </c>
      <c r="C110" s="38" t="s">
        <v>204</v>
      </c>
      <c r="D110" s="38" t="s">
        <v>203</v>
      </c>
      <c r="F110" s="50"/>
      <c r="G110" s="49"/>
      <c r="H110" s="38"/>
      <c r="I110" s="38"/>
    </row>
    <row r="111" spans="1:10" ht="12.75" customHeight="1" x14ac:dyDescent="0.2">
      <c r="A111" s="43" t="s">
        <v>220</v>
      </c>
      <c r="B111" s="41">
        <v>1</v>
      </c>
      <c r="C111" s="38" t="s">
        <v>201</v>
      </c>
      <c r="D111" s="38" t="s">
        <v>200</v>
      </c>
      <c r="F111" s="43" t="s">
        <v>219</v>
      </c>
      <c r="G111" s="41">
        <v>1</v>
      </c>
      <c r="H111" s="38" t="s">
        <v>218</v>
      </c>
      <c r="I111" s="38" t="s">
        <v>217</v>
      </c>
    </row>
    <row r="112" spans="1:10" x14ac:dyDescent="0.2">
      <c r="A112" s="42"/>
      <c r="B112" s="41">
        <v>2</v>
      </c>
      <c r="C112" s="38" t="s">
        <v>209</v>
      </c>
      <c r="D112" s="38" t="s">
        <v>208</v>
      </c>
      <c r="F112" s="42"/>
      <c r="G112" s="41"/>
      <c r="H112" s="38"/>
      <c r="I112" s="38"/>
    </row>
    <row r="113" spans="1:9" x14ac:dyDescent="0.2">
      <c r="A113" s="50"/>
      <c r="B113" s="49">
        <v>3</v>
      </c>
      <c r="C113" s="38" t="s">
        <v>216</v>
      </c>
      <c r="D113" s="38" t="s">
        <v>193</v>
      </c>
      <c r="F113" s="50"/>
      <c r="G113" s="49"/>
      <c r="H113" s="38"/>
      <c r="I113" s="38"/>
    </row>
    <row r="114" spans="1:9" x14ac:dyDescent="0.2">
      <c r="A114" s="43" t="s">
        <v>215</v>
      </c>
      <c r="B114" s="41">
        <v>1</v>
      </c>
      <c r="C114" s="38" t="s">
        <v>201</v>
      </c>
      <c r="D114" s="38" t="s">
        <v>200</v>
      </c>
      <c r="F114" s="43" t="s">
        <v>214</v>
      </c>
      <c r="G114" s="41">
        <v>1</v>
      </c>
      <c r="H114" s="38" t="s">
        <v>213</v>
      </c>
      <c r="I114" s="38" t="s">
        <v>196</v>
      </c>
    </row>
    <row r="115" spans="1:9" x14ac:dyDescent="0.2">
      <c r="A115" s="42"/>
      <c r="B115" s="41">
        <v>2</v>
      </c>
      <c r="C115" s="38" t="s">
        <v>204</v>
      </c>
      <c r="D115" s="38" t="s">
        <v>203</v>
      </c>
      <c r="F115" s="42"/>
      <c r="G115" s="41"/>
      <c r="H115" s="38"/>
      <c r="I115" s="38"/>
    </row>
    <row r="116" spans="1:9" ht="13.5" thickBot="1" x14ac:dyDescent="0.25">
      <c r="A116" s="40"/>
      <c r="B116" s="39">
        <v>3</v>
      </c>
      <c r="C116" s="38" t="s">
        <v>209</v>
      </c>
      <c r="D116" s="38" t="s">
        <v>208</v>
      </c>
      <c r="F116" s="40"/>
      <c r="G116" s="39"/>
      <c r="H116" s="38"/>
      <c r="I116" s="38"/>
    </row>
    <row r="117" spans="1:9" x14ac:dyDescent="0.2">
      <c r="A117" s="43" t="s">
        <v>212</v>
      </c>
      <c r="B117" s="41">
        <v>1</v>
      </c>
      <c r="C117" s="38" t="s">
        <v>201</v>
      </c>
      <c r="D117" s="38" t="s">
        <v>200</v>
      </c>
      <c r="F117" s="43" t="s">
        <v>211</v>
      </c>
      <c r="G117" s="48" t="s">
        <v>210</v>
      </c>
      <c r="H117" s="38" t="s">
        <v>197</v>
      </c>
      <c r="I117" s="38" t="s">
        <v>196</v>
      </c>
    </row>
    <row r="118" spans="1:9" x14ac:dyDescent="0.2">
      <c r="A118" s="42"/>
      <c r="B118" s="41">
        <v>2</v>
      </c>
      <c r="C118" s="38" t="s">
        <v>209</v>
      </c>
      <c r="D118" s="38" t="s">
        <v>208</v>
      </c>
      <c r="F118" s="42"/>
      <c r="G118" s="48" t="s">
        <v>207</v>
      </c>
      <c r="H118" s="38" t="s">
        <v>206</v>
      </c>
      <c r="I118" s="38" t="s">
        <v>205</v>
      </c>
    </row>
    <row r="119" spans="1:9" ht="13.5" thickBot="1" x14ac:dyDescent="0.25">
      <c r="A119" s="42"/>
      <c r="B119" s="41">
        <v>3</v>
      </c>
      <c r="C119" s="38" t="s">
        <v>204</v>
      </c>
      <c r="D119" s="38" t="s">
        <v>203</v>
      </c>
      <c r="F119" s="42"/>
      <c r="G119" s="41"/>
      <c r="H119" s="38"/>
      <c r="I119" s="38"/>
    </row>
    <row r="120" spans="1:9" ht="13.5" thickBot="1" x14ac:dyDescent="0.25">
      <c r="A120" s="42"/>
      <c r="B120" s="47"/>
      <c r="C120" s="46" t="s">
        <v>201</v>
      </c>
      <c r="D120" s="46" t="s">
        <v>200</v>
      </c>
      <c r="F120" s="40"/>
      <c r="G120" s="45" t="s">
        <v>202</v>
      </c>
      <c r="H120" s="38" t="s">
        <v>201</v>
      </c>
      <c r="I120" s="38" t="s">
        <v>200</v>
      </c>
    </row>
    <row r="121" spans="1:9" ht="13.5" thickBot="1" x14ac:dyDescent="0.25">
      <c r="A121" s="44" t="s">
        <v>199</v>
      </c>
      <c r="F121" s="43" t="s">
        <v>198</v>
      </c>
      <c r="G121" s="41">
        <v>1</v>
      </c>
      <c r="H121" s="38" t="s">
        <v>197</v>
      </c>
      <c r="I121" s="38" t="s">
        <v>196</v>
      </c>
    </row>
    <row r="122" spans="1:9" x14ac:dyDescent="0.2">
      <c r="F122" s="42"/>
      <c r="G122" s="41"/>
      <c r="H122" s="38"/>
      <c r="I122" s="38"/>
    </row>
    <row r="123" spans="1:9" ht="13.5" thickBot="1" x14ac:dyDescent="0.25">
      <c r="F123" s="40"/>
      <c r="G123" s="39"/>
      <c r="H123" s="38"/>
      <c r="I123" s="38"/>
    </row>
    <row r="124" spans="1:9" x14ac:dyDescent="0.2">
      <c r="F124" s="43" t="s">
        <v>195</v>
      </c>
      <c r="G124" s="41">
        <v>1</v>
      </c>
      <c r="H124" s="38" t="s">
        <v>194</v>
      </c>
      <c r="I124" s="38" t="s">
        <v>193</v>
      </c>
    </row>
    <row r="125" spans="1:9" x14ac:dyDescent="0.2">
      <c r="F125" s="42"/>
      <c r="G125" s="41"/>
      <c r="H125" s="38"/>
      <c r="I125" s="38"/>
    </row>
    <row r="126" spans="1:9" ht="13.5" thickBot="1" x14ac:dyDescent="0.25">
      <c r="F126" s="40"/>
      <c r="G126" s="39"/>
      <c r="H126" s="38"/>
      <c r="I126" s="38"/>
    </row>
  </sheetData>
  <mergeCells count="54">
    <mergeCell ref="A12:A14"/>
    <mergeCell ref="A15:A17"/>
    <mergeCell ref="G20:H20"/>
    <mergeCell ref="E4:F4"/>
    <mergeCell ref="A22:A24"/>
    <mergeCell ref="A25:A27"/>
    <mergeCell ref="A28:A30"/>
    <mergeCell ref="A31:A33"/>
    <mergeCell ref="C4:D4"/>
    <mergeCell ref="G4:H4"/>
    <mergeCell ref="C20:D20"/>
    <mergeCell ref="E20:F20"/>
    <mergeCell ref="A6:A8"/>
    <mergeCell ref="A9:A11"/>
    <mergeCell ref="A90:A92"/>
    <mergeCell ref="A34:A36"/>
    <mergeCell ref="A37:A39"/>
    <mergeCell ref="A45:A47"/>
    <mergeCell ref="A48:A50"/>
    <mergeCell ref="A51:A53"/>
    <mergeCell ref="A79:A81"/>
    <mergeCell ref="A82:A84"/>
    <mergeCell ref="C88:D88"/>
    <mergeCell ref="C65:D65"/>
    <mergeCell ref="A67:A69"/>
    <mergeCell ref="A70:A72"/>
    <mergeCell ref="A73:A75"/>
    <mergeCell ref="A76:A78"/>
    <mergeCell ref="C43:D43"/>
    <mergeCell ref="G43:H43"/>
    <mergeCell ref="A114:A116"/>
    <mergeCell ref="A99:A101"/>
    <mergeCell ref="E88:F88"/>
    <mergeCell ref="A54:A56"/>
    <mergeCell ref="A93:A95"/>
    <mergeCell ref="A96:A98"/>
    <mergeCell ref="A57:A59"/>
    <mergeCell ref="A60:A62"/>
    <mergeCell ref="F108:F110"/>
    <mergeCell ref="F111:F113"/>
    <mergeCell ref="F114:F116"/>
    <mergeCell ref="F117:F120"/>
    <mergeCell ref="I88:J88"/>
    <mergeCell ref="E43:F43"/>
    <mergeCell ref="I20:J20"/>
    <mergeCell ref="E65:F65"/>
    <mergeCell ref="F121:F123"/>
    <mergeCell ref="F124:F126"/>
    <mergeCell ref="A117:A120"/>
    <mergeCell ref="G88:H88"/>
    <mergeCell ref="C106:D106"/>
    <mergeCell ref="A108:A110"/>
    <mergeCell ref="A111:A113"/>
    <mergeCell ref="H106:I10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89F4-756D-48D6-A15F-395BC70E0DFE}">
  <dimension ref="A1:E189"/>
  <sheetViews>
    <sheetView workbookViewId="0">
      <selection activeCell="F189" sqref="F189"/>
    </sheetView>
  </sheetViews>
  <sheetFormatPr defaultRowHeight="15" x14ac:dyDescent="0.25"/>
  <cols>
    <col min="1" max="1" width="47.28515625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3" spans="1:5" x14ac:dyDescent="0.25">
      <c r="A3" s="3" t="s">
        <v>1</v>
      </c>
    </row>
    <row r="4" spans="1:5" x14ac:dyDescent="0.25">
      <c r="A4" s="3" t="s">
        <v>2</v>
      </c>
    </row>
    <row r="5" spans="1:5" x14ac:dyDescent="0.25">
      <c r="A5" s="3" t="s">
        <v>3</v>
      </c>
    </row>
    <row r="6" spans="1:5" x14ac:dyDescent="0.25">
      <c r="A6" s="3" t="s">
        <v>4</v>
      </c>
    </row>
    <row r="7" spans="1:5" x14ac:dyDescent="0.25">
      <c r="A7" s="4"/>
    </row>
    <row r="8" spans="1:5" x14ac:dyDescent="0.25">
      <c r="A8" s="3" t="s">
        <v>5</v>
      </c>
    </row>
    <row r="9" spans="1:5" x14ac:dyDescent="0.25">
      <c r="A9" s="3" t="s">
        <v>6</v>
      </c>
    </row>
    <row r="10" spans="1:5" x14ac:dyDescent="0.25">
      <c r="A10" s="3" t="s">
        <v>7</v>
      </c>
    </row>
    <row r="11" spans="1:5" x14ac:dyDescent="0.25">
      <c r="A11" s="3" t="s">
        <v>8</v>
      </c>
    </row>
    <row r="12" spans="1:5" x14ac:dyDescent="0.25">
      <c r="A12" s="4"/>
    </row>
    <row r="13" spans="1:5" x14ac:dyDescent="0.25">
      <c r="A13" s="3" t="s">
        <v>9</v>
      </c>
    </row>
    <row r="14" spans="1:5" x14ac:dyDescent="0.25">
      <c r="A14" s="3" t="s">
        <v>10</v>
      </c>
    </row>
    <row r="15" spans="1:5" x14ac:dyDescent="0.25">
      <c r="A15" s="3" t="s">
        <v>11</v>
      </c>
    </row>
    <row r="16" spans="1:5" x14ac:dyDescent="0.25">
      <c r="A16" s="3" t="s">
        <v>12</v>
      </c>
    </row>
    <row r="17" spans="1:1" x14ac:dyDescent="0.25">
      <c r="A17" s="4"/>
    </row>
    <row r="18" spans="1:1" x14ac:dyDescent="0.25">
      <c r="A18" s="3" t="s">
        <v>13</v>
      </c>
    </row>
    <row r="19" spans="1:1" x14ac:dyDescent="0.25">
      <c r="A19" s="4"/>
    </row>
    <row r="20" spans="1:1" x14ac:dyDescent="0.25">
      <c r="A20" s="3" t="s">
        <v>14</v>
      </c>
    </row>
    <row r="21" spans="1:1" x14ac:dyDescent="0.25">
      <c r="A21" s="3" t="s">
        <v>15</v>
      </c>
    </row>
    <row r="22" spans="1:1" x14ac:dyDescent="0.25">
      <c r="A22" s="3" t="s">
        <v>16</v>
      </c>
    </row>
    <row r="23" spans="1:1" x14ac:dyDescent="0.25">
      <c r="A23" s="4"/>
    </row>
    <row r="24" spans="1:1" x14ac:dyDescent="0.25">
      <c r="A24" s="3" t="s">
        <v>17</v>
      </c>
    </row>
    <row r="25" spans="1:1" x14ac:dyDescent="0.25">
      <c r="A25" s="3" t="s">
        <v>18</v>
      </c>
    </row>
    <row r="26" spans="1:1" x14ac:dyDescent="0.25">
      <c r="A26" s="3" t="s">
        <v>19</v>
      </c>
    </row>
    <row r="27" spans="1:1" x14ac:dyDescent="0.25">
      <c r="A27" s="3" t="s">
        <v>20</v>
      </c>
    </row>
    <row r="28" spans="1:1" x14ac:dyDescent="0.25">
      <c r="A28" s="4"/>
    </row>
    <row r="29" spans="1:1" x14ac:dyDescent="0.25">
      <c r="A29" s="3" t="s">
        <v>21</v>
      </c>
    </row>
    <row r="30" spans="1:1" x14ac:dyDescent="0.25">
      <c r="A30" s="4"/>
    </row>
    <row r="31" spans="1:1" x14ac:dyDescent="0.25">
      <c r="A31" s="3" t="s">
        <v>22</v>
      </c>
    </row>
    <row r="32" spans="1:1" x14ac:dyDescent="0.25">
      <c r="A32" s="3" t="s">
        <v>23</v>
      </c>
    </row>
    <row r="33" spans="1:1" x14ac:dyDescent="0.25">
      <c r="A33" s="3" t="s">
        <v>24</v>
      </c>
    </row>
    <row r="34" spans="1:1" x14ac:dyDescent="0.25">
      <c r="A34" s="4"/>
    </row>
    <row r="35" spans="1:1" x14ac:dyDescent="0.25">
      <c r="A35" s="3" t="s">
        <v>25</v>
      </c>
    </row>
    <row r="36" spans="1:1" x14ac:dyDescent="0.25">
      <c r="A36" s="4"/>
    </row>
    <row r="37" spans="1:1" x14ac:dyDescent="0.25">
      <c r="A37" s="3" t="s">
        <v>26</v>
      </c>
    </row>
    <row r="38" spans="1:1" x14ac:dyDescent="0.25">
      <c r="A38" s="3" t="s">
        <v>27</v>
      </c>
    </row>
    <row r="39" spans="1:1" x14ac:dyDescent="0.25">
      <c r="A39" s="3" t="s">
        <v>28</v>
      </c>
    </row>
    <row r="40" spans="1:1" x14ac:dyDescent="0.25">
      <c r="A40" s="4"/>
    </row>
    <row r="41" spans="1:1" x14ac:dyDescent="0.25">
      <c r="A41" s="3" t="s">
        <v>29</v>
      </c>
    </row>
    <row r="42" spans="1:1" x14ac:dyDescent="0.25">
      <c r="A42" s="4"/>
    </row>
    <row r="43" spans="1:1" x14ac:dyDescent="0.25">
      <c r="A43" s="3" t="s">
        <v>30</v>
      </c>
    </row>
    <row r="44" spans="1:1" x14ac:dyDescent="0.25">
      <c r="A44" s="3" t="s">
        <v>31</v>
      </c>
    </row>
    <row r="45" spans="1:1" x14ac:dyDescent="0.25">
      <c r="A45" s="3" t="s">
        <v>32</v>
      </c>
    </row>
    <row r="46" spans="1:1" x14ac:dyDescent="0.25">
      <c r="A46" s="4"/>
    </row>
    <row r="47" spans="1:1" x14ac:dyDescent="0.25">
      <c r="A47" s="3" t="s">
        <v>33</v>
      </c>
    </row>
    <row r="48" spans="1:1" x14ac:dyDescent="0.25">
      <c r="A48" s="4"/>
    </row>
    <row r="49" spans="1:1" x14ac:dyDescent="0.25">
      <c r="A49" s="3" t="s">
        <v>34</v>
      </c>
    </row>
    <row r="50" spans="1:1" x14ac:dyDescent="0.25">
      <c r="A50" s="3" t="s">
        <v>35</v>
      </c>
    </row>
    <row r="51" spans="1:1" x14ac:dyDescent="0.25">
      <c r="A51" s="3" t="s">
        <v>36</v>
      </c>
    </row>
    <row r="52" spans="1:1" x14ac:dyDescent="0.25">
      <c r="A52" s="4"/>
    </row>
    <row r="53" spans="1:1" x14ac:dyDescent="0.25">
      <c r="A53" s="3" t="s">
        <v>37</v>
      </c>
    </row>
    <row r="54" spans="1:1" x14ac:dyDescent="0.25">
      <c r="A54" s="4"/>
    </row>
    <row r="55" spans="1:1" x14ac:dyDescent="0.25">
      <c r="A55" s="3" t="s">
        <v>38</v>
      </c>
    </row>
    <row r="56" spans="1:1" x14ac:dyDescent="0.25">
      <c r="A56" s="3" t="s">
        <v>39</v>
      </c>
    </row>
    <row r="57" spans="1:1" x14ac:dyDescent="0.25">
      <c r="A57" s="3" t="s">
        <v>40</v>
      </c>
    </row>
    <row r="58" spans="1:1" x14ac:dyDescent="0.25">
      <c r="A58" s="4"/>
    </row>
    <row r="59" spans="1:1" x14ac:dyDescent="0.25">
      <c r="A59" s="3" t="s">
        <v>41</v>
      </c>
    </row>
    <row r="60" spans="1:1" x14ac:dyDescent="0.25">
      <c r="A60" s="3" t="s">
        <v>42</v>
      </c>
    </row>
    <row r="61" spans="1:1" x14ac:dyDescent="0.25">
      <c r="A61" s="3" t="s">
        <v>43</v>
      </c>
    </row>
    <row r="62" spans="1:1" x14ac:dyDescent="0.25">
      <c r="A62" s="3" t="s">
        <v>44</v>
      </c>
    </row>
    <row r="63" spans="1:1" x14ac:dyDescent="0.25">
      <c r="A63" s="4"/>
    </row>
    <row r="64" spans="1:1" x14ac:dyDescent="0.25">
      <c r="A64" s="3" t="s">
        <v>45</v>
      </c>
    </row>
    <row r="65" spans="1:1" x14ac:dyDescent="0.25">
      <c r="A65" s="4"/>
    </row>
    <row r="66" spans="1:1" x14ac:dyDescent="0.25">
      <c r="A66" s="3" t="s">
        <v>46</v>
      </c>
    </row>
    <row r="67" spans="1:1" x14ac:dyDescent="0.25">
      <c r="A67" s="3" t="s">
        <v>47</v>
      </c>
    </row>
    <row r="68" spans="1:1" x14ac:dyDescent="0.25">
      <c r="A68" s="3" t="s">
        <v>48</v>
      </c>
    </row>
    <row r="69" spans="1:1" x14ac:dyDescent="0.25">
      <c r="A69" s="4"/>
    </row>
    <row r="70" spans="1:1" x14ac:dyDescent="0.25">
      <c r="A70" s="3" t="s">
        <v>49</v>
      </c>
    </row>
    <row r="71" spans="1:1" x14ac:dyDescent="0.25">
      <c r="A71" s="4"/>
    </row>
    <row r="72" spans="1:1" x14ac:dyDescent="0.25">
      <c r="A72" s="3" t="s">
        <v>50</v>
      </c>
    </row>
    <row r="73" spans="1:1" x14ac:dyDescent="0.25">
      <c r="A73" s="3" t="s">
        <v>51</v>
      </c>
    </row>
    <row r="74" spans="1:1" x14ac:dyDescent="0.25">
      <c r="A74" s="3" t="s">
        <v>52</v>
      </c>
    </row>
    <row r="75" spans="1:1" x14ac:dyDescent="0.25">
      <c r="A75" s="4"/>
    </row>
    <row r="76" spans="1:1" x14ac:dyDescent="0.25">
      <c r="A76" s="3" t="s">
        <v>53</v>
      </c>
    </row>
    <row r="77" spans="1:1" x14ac:dyDescent="0.25">
      <c r="A77" s="4"/>
    </row>
    <row r="78" spans="1:1" x14ac:dyDescent="0.25">
      <c r="A78" s="3" t="s">
        <v>54</v>
      </c>
    </row>
    <row r="79" spans="1:1" x14ac:dyDescent="0.25">
      <c r="A79" s="3" t="s">
        <v>55</v>
      </c>
    </row>
    <row r="80" spans="1:1" x14ac:dyDescent="0.25">
      <c r="A80" s="3" t="s">
        <v>56</v>
      </c>
    </row>
    <row r="81" spans="1:1" x14ac:dyDescent="0.25">
      <c r="A81" s="4"/>
    </row>
    <row r="82" spans="1:1" x14ac:dyDescent="0.25">
      <c r="A82" s="3" t="s">
        <v>57</v>
      </c>
    </row>
    <row r="83" spans="1:1" x14ac:dyDescent="0.25">
      <c r="A83" s="4"/>
    </row>
    <row r="84" spans="1:1" x14ac:dyDescent="0.25">
      <c r="A84" s="3" t="s">
        <v>58</v>
      </c>
    </row>
    <row r="85" spans="1:1" x14ac:dyDescent="0.25">
      <c r="A85" s="3" t="s">
        <v>59</v>
      </c>
    </row>
    <row r="86" spans="1:1" x14ac:dyDescent="0.25">
      <c r="A86" s="3" t="s">
        <v>60</v>
      </c>
    </row>
    <row r="87" spans="1:1" x14ac:dyDescent="0.25">
      <c r="A87" s="4"/>
    </row>
    <row r="88" spans="1:1" x14ac:dyDescent="0.25">
      <c r="A88" s="3" t="s">
        <v>61</v>
      </c>
    </row>
    <row r="89" spans="1:1" x14ac:dyDescent="0.25">
      <c r="A89" s="4"/>
    </row>
    <row r="90" spans="1:1" x14ac:dyDescent="0.25">
      <c r="A90" s="3" t="s">
        <v>62</v>
      </c>
    </row>
    <row r="91" spans="1:1" x14ac:dyDescent="0.25">
      <c r="A91" s="3" t="s">
        <v>63</v>
      </c>
    </row>
    <row r="92" spans="1:1" x14ac:dyDescent="0.25">
      <c r="A92" s="3" t="s">
        <v>64</v>
      </c>
    </row>
    <row r="93" spans="1:1" x14ac:dyDescent="0.25">
      <c r="A93" s="4"/>
    </row>
    <row r="94" spans="1:1" x14ac:dyDescent="0.25">
      <c r="A94" s="3" t="s">
        <v>65</v>
      </c>
    </row>
    <row r="95" spans="1:1" x14ac:dyDescent="0.25">
      <c r="A95" s="3" t="s">
        <v>66</v>
      </c>
    </row>
    <row r="96" spans="1:1" x14ac:dyDescent="0.25">
      <c r="A96" s="3" t="s">
        <v>67</v>
      </c>
    </row>
    <row r="97" spans="1:1" x14ac:dyDescent="0.25">
      <c r="A97" s="3" t="s">
        <v>68</v>
      </c>
    </row>
    <row r="98" spans="1:1" x14ac:dyDescent="0.25">
      <c r="A98" s="4"/>
    </row>
    <row r="99" spans="1:1" x14ac:dyDescent="0.25">
      <c r="A99" s="3" t="s">
        <v>69</v>
      </c>
    </row>
    <row r="100" spans="1:1" x14ac:dyDescent="0.25">
      <c r="A100" s="4"/>
    </row>
    <row r="101" spans="1:1" x14ac:dyDescent="0.25">
      <c r="A101" s="3" t="s">
        <v>70</v>
      </c>
    </row>
    <row r="102" spans="1:1" x14ac:dyDescent="0.25">
      <c r="A102" s="3" t="s">
        <v>71</v>
      </c>
    </row>
    <row r="103" spans="1:1" x14ac:dyDescent="0.25">
      <c r="A103" s="3" t="s">
        <v>72</v>
      </c>
    </row>
    <row r="104" spans="1:1" x14ac:dyDescent="0.25">
      <c r="A104" s="4"/>
    </row>
    <row r="105" spans="1:1" x14ac:dyDescent="0.25">
      <c r="A105" s="3" t="s">
        <v>73</v>
      </c>
    </row>
    <row r="106" spans="1:1" x14ac:dyDescent="0.25">
      <c r="A106" s="3" t="s">
        <v>74</v>
      </c>
    </row>
    <row r="107" spans="1:1" x14ac:dyDescent="0.25">
      <c r="A107" s="3" t="s">
        <v>71</v>
      </c>
    </row>
    <row r="108" spans="1:1" x14ac:dyDescent="0.25">
      <c r="A108" s="3" t="s">
        <v>75</v>
      </c>
    </row>
    <row r="109" spans="1:1" x14ac:dyDescent="0.25">
      <c r="A109" s="4"/>
    </row>
    <row r="110" spans="1:1" x14ac:dyDescent="0.25">
      <c r="A110" s="3" t="s">
        <v>76</v>
      </c>
    </row>
    <row r="111" spans="1:1" x14ac:dyDescent="0.25">
      <c r="A111" s="4"/>
    </row>
    <row r="112" spans="1:1" x14ac:dyDescent="0.25">
      <c r="A112" s="3" t="s">
        <v>77</v>
      </c>
    </row>
    <row r="113" spans="1:2" x14ac:dyDescent="0.25">
      <c r="A113" s="3" t="s">
        <v>78</v>
      </c>
    </row>
    <row r="114" spans="1:2" x14ac:dyDescent="0.25">
      <c r="A114" s="3" t="s">
        <v>79</v>
      </c>
    </row>
    <row r="115" spans="1:2" x14ac:dyDescent="0.25">
      <c r="A115" s="4"/>
    </row>
    <row r="116" spans="1:2" x14ac:dyDescent="0.25">
      <c r="A116" s="3" t="s">
        <v>80</v>
      </c>
    </row>
    <row r="117" spans="1:2" x14ac:dyDescent="0.25">
      <c r="A117" s="4"/>
    </row>
    <row r="118" spans="1:2" x14ac:dyDescent="0.25">
      <c r="A118" s="3" t="s">
        <v>81</v>
      </c>
    </row>
    <row r="119" spans="1:2" x14ac:dyDescent="0.25">
      <c r="A119" s="3" t="s">
        <v>82</v>
      </c>
    </row>
    <row r="120" spans="1:2" x14ac:dyDescent="0.25">
      <c r="A120" s="3" t="s">
        <v>83</v>
      </c>
    </row>
    <row r="121" spans="1:2" x14ac:dyDescent="0.25">
      <c r="A121" s="4"/>
    </row>
    <row r="122" spans="1:2" x14ac:dyDescent="0.25">
      <c r="A122" s="3" t="s">
        <v>159</v>
      </c>
    </row>
    <row r="124" spans="1:2" x14ac:dyDescent="0.25">
      <c r="A124" s="30" t="s">
        <v>156</v>
      </c>
    </row>
    <row r="125" spans="1:2" x14ac:dyDescent="0.25">
      <c r="A125" s="31" t="s">
        <v>157</v>
      </c>
      <c r="B125" s="33">
        <v>53.8</v>
      </c>
    </row>
    <row r="126" spans="1:2" x14ac:dyDescent="0.25">
      <c r="A126" s="31" t="s">
        <v>164</v>
      </c>
      <c r="B126" s="33">
        <v>48.8</v>
      </c>
    </row>
    <row r="127" spans="1:2" x14ac:dyDescent="0.25">
      <c r="A127" s="31" t="s">
        <v>165</v>
      </c>
      <c r="B127" s="33">
        <v>46.3</v>
      </c>
    </row>
    <row r="128" spans="1:2" x14ac:dyDescent="0.25">
      <c r="B128" s="34"/>
    </row>
    <row r="129" spans="1:2" x14ac:dyDescent="0.25">
      <c r="A129" s="1" t="s">
        <v>160</v>
      </c>
      <c r="B129" s="34"/>
    </row>
    <row r="130" spans="1:2" x14ac:dyDescent="0.25">
      <c r="A130" s="31" t="s">
        <v>157</v>
      </c>
      <c r="B130" s="33">
        <v>45</v>
      </c>
    </row>
    <row r="131" spans="1:2" x14ac:dyDescent="0.25">
      <c r="A131" s="31" t="s">
        <v>164</v>
      </c>
      <c r="B131" s="33">
        <v>41.2</v>
      </c>
    </row>
    <row r="132" spans="1:2" x14ac:dyDescent="0.25">
      <c r="A132" s="31" t="s">
        <v>165</v>
      </c>
      <c r="B132" s="33">
        <v>41</v>
      </c>
    </row>
    <row r="133" spans="1:2" x14ac:dyDescent="0.25">
      <c r="B133" s="34"/>
    </row>
    <row r="134" spans="1:2" x14ac:dyDescent="0.25">
      <c r="A134" s="1" t="s">
        <v>162</v>
      </c>
      <c r="B134" s="34"/>
    </row>
    <row r="135" spans="1:2" x14ac:dyDescent="0.25">
      <c r="A135" s="31" t="s">
        <v>157</v>
      </c>
      <c r="B135" s="33">
        <v>36.11</v>
      </c>
    </row>
    <row r="136" spans="1:2" x14ac:dyDescent="0.25">
      <c r="A136" s="31" t="s">
        <v>164</v>
      </c>
      <c r="B136" s="33">
        <v>35.700000000000003</v>
      </c>
    </row>
    <row r="137" spans="1:2" x14ac:dyDescent="0.25">
      <c r="A137" s="31" t="s">
        <v>165</v>
      </c>
      <c r="B137" s="33">
        <v>33.200000000000003</v>
      </c>
    </row>
    <row r="138" spans="1:2" x14ac:dyDescent="0.25">
      <c r="B138" s="34"/>
    </row>
    <row r="139" spans="1:2" x14ac:dyDescent="0.25">
      <c r="A139" s="1" t="s">
        <v>163</v>
      </c>
      <c r="B139" s="34"/>
    </row>
    <row r="140" spans="1:2" x14ac:dyDescent="0.25">
      <c r="A140" s="31" t="s">
        <v>161</v>
      </c>
      <c r="B140" s="33">
        <v>138.69999999999999</v>
      </c>
    </row>
    <row r="141" spans="1:2" x14ac:dyDescent="0.25">
      <c r="A141" s="31" t="s">
        <v>164</v>
      </c>
      <c r="B141" s="33">
        <v>136.30000000000001</v>
      </c>
    </row>
    <row r="142" spans="1:2" x14ac:dyDescent="0.25">
      <c r="A142" s="31" t="s">
        <v>166</v>
      </c>
      <c r="B142" s="33">
        <v>122.1</v>
      </c>
    </row>
    <row r="143" spans="1:2" x14ac:dyDescent="0.25">
      <c r="B143" s="34"/>
    </row>
    <row r="144" spans="1:2" x14ac:dyDescent="0.25">
      <c r="A144" s="1" t="s">
        <v>167</v>
      </c>
      <c r="B144" s="34"/>
    </row>
    <row r="145" spans="1:2" x14ac:dyDescent="0.25">
      <c r="A145" s="31" t="s">
        <v>168</v>
      </c>
      <c r="B145" s="33">
        <v>113.2</v>
      </c>
    </row>
    <row r="146" spans="1:2" x14ac:dyDescent="0.25">
      <c r="A146" s="31" t="s">
        <v>158</v>
      </c>
      <c r="B146" s="33">
        <v>111.8</v>
      </c>
    </row>
    <row r="147" spans="1:2" x14ac:dyDescent="0.25">
      <c r="A147" s="31" t="s">
        <v>166</v>
      </c>
      <c r="B147" s="33">
        <v>96.8</v>
      </c>
    </row>
    <row r="148" spans="1:2" x14ac:dyDescent="0.25">
      <c r="B148" s="34"/>
    </row>
    <row r="149" spans="1:2" x14ac:dyDescent="0.25">
      <c r="A149" s="1" t="s">
        <v>169</v>
      </c>
      <c r="B149" s="34"/>
    </row>
    <row r="150" spans="1:2" x14ac:dyDescent="0.25">
      <c r="A150" s="31" t="s">
        <v>168</v>
      </c>
      <c r="B150" s="35" t="s">
        <v>170</v>
      </c>
    </row>
    <row r="151" spans="1:2" x14ac:dyDescent="0.25">
      <c r="A151" s="31" t="s">
        <v>171</v>
      </c>
      <c r="B151" s="36" t="s">
        <v>174</v>
      </c>
    </row>
    <row r="152" spans="1:2" x14ac:dyDescent="0.25">
      <c r="A152" s="31" t="s">
        <v>165</v>
      </c>
      <c r="B152" s="36" t="s">
        <v>175</v>
      </c>
    </row>
    <row r="153" spans="1:2" x14ac:dyDescent="0.25">
      <c r="B153" s="34"/>
    </row>
    <row r="154" spans="1:2" x14ac:dyDescent="0.25">
      <c r="A154" s="1" t="s">
        <v>172</v>
      </c>
      <c r="B154" s="34"/>
    </row>
    <row r="155" spans="1:2" x14ac:dyDescent="0.25">
      <c r="A155" s="31" t="s">
        <v>168</v>
      </c>
      <c r="B155" s="33">
        <v>16</v>
      </c>
    </row>
    <row r="156" spans="1:2" x14ac:dyDescent="0.25">
      <c r="A156" s="31" t="s">
        <v>171</v>
      </c>
      <c r="B156" s="33">
        <v>15</v>
      </c>
    </row>
    <row r="158" spans="1:2" x14ac:dyDescent="0.25">
      <c r="A158" s="32" t="s">
        <v>173</v>
      </c>
    </row>
    <row r="159" spans="1:2" x14ac:dyDescent="0.25">
      <c r="A159" s="31" t="s">
        <v>168</v>
      </c>
    </row>
    <row r="161" spans="1:2" x14ac:dyDescent="0.25">
      <c r="A161" s="3" t="s">
        <v>176</v>
      </c>
    </row>
    <row r="163" spans="1:2" x14ac:dyDescent="0.25">
      <c r="A163" s="1" t="s">
        <v>177</v>
      </c>
    </row>
    <row r="164" spans="1:2" x14ac:dyDescent="0.25">
      <c r="A164" s="31" t="s">
        <v>178</v>
      </c>
      <c r="B164" s="33">
        <v>35.9</v>
      </c>
    </row>
    <row r="165" spans="1:2" x14ac:dyDescent="0.25">
      <c r="A165" s="31" t="s">
        <v>191</v>
      </c>
      <c r="B165" s="33">
        <v>32.700000000000003</v>
      </c>
    </row>
    <row r="166" spans="1:2" x14ac:dyDescent="0.25">
      <c r="A166" s="31" t="s">
        <v>179</v>
      </c>
      <c r="B166" s="33">
        <v>31.2</v>
      </c>
    </row>
    <row r="167" spans="1:2" x14ac:dyDescent="0.25">
      <c r="B167" s="34"/>
    </row>
    <row r="168" spans="1:2" x14ac:dyDescent="0.25">
      <c r="A168" s="1" t="s">
        <v>180</v>
      </c>
      <c r="B168" s="34"/>
    </row>
    <row r="169" spans="1:2" x14ac:dyDescent="0.25">
      <c r="A169" s="31" t="s">
        <v>178</v>
      </c>
      <c r="B169" s="33">
        <v>66.099999999999994</v>
      </c>
    </row>
    <row r="170" spans="1:2" x14ac:dyDescent="0.25">
      <c r="A170" s="31" t="s">
        <v>191</v>
      </c>
      <c r="B170" s="33">
        <v>54.5</v>
      </c>
    </row>
    <row r="171" spans="1:2" x14ac:dyDescent="0.25">
      <c r="A171" s="31" t="s">
        <v>179</v>
      </c>
      <c r="B171" s="33">
        <v>49</v>
      </c>
    </row>
    <row r="172" spans="1:2" x14ac:dyDescent="0.25">
      <c r="B172" s="34"/>
    </row>
    <row r="173" spans="1:2" x14ac:dyDescent="0.25">
      <c r="A173" s="1" t="s">
        <v>181</v>
      </c>
      <c r="B173" s="34"/>
    </row>
    <row r="174" spans="1:2" x14ac:dyDescent="0.25">
      <c r="A174" s="31" t="s">
        <v>178</v>
      </c>
      <c r="B174" s="33">
        <v>91.1</v>
      </c>
    </row>
    <row r="175" spans="1:2" x14ac:dyDescent="0.25">
      <c r="A175" s="31" t="s">
        <v>191</v>
      </c>
      <c r="B175" s="33">
        <v>77.5</v>
      </c>
    </row>
    <row r="176" spans="1:2" x14ac:dyDescent="0.25">
      <c r="A176" s="31" t="s">
        <v>182</v>
      </c>
      <c r="B176" s="33">
        <v>67</v>
      </c>
    </row>
    <row r="177" spans="1:2" x14ac:dyDescent="0.25">
      <c r="A177" s="1"/>
      <c r="B177" s="34"/>
    </row>
    <row r="178" spans="1:2" x14ac:dyDescent="0.25">
      <c r="A178" s="1" t="s">
        <v>183</v>
      </c>
      <c r="B178" s="34"/>
    </row>
    <row r="179" spans="1:2" x14ac:dyDescent="0.25">
      <c r="A179" s="31" t="s">
        <v>184</v>
      </c>
      <c r="B179" s="33"/>
    </row>
    <row r="180" spans="1:2" x14ac:dyDescent="0.25">
      <c r="A180" s="31" t="s">
        <v>192</v>
      </c>
      <c r="B180" s="33"/>
    </row>
    <row r="181" spans="1:2" x14ac:dyDescent="0.25">
      <c r="A181" s="31" t="s">
        <v>185</v>
      </c>
      <c r="B181" s="33"/>
    </row>
    <row r="182" spans="1:2" x14ac:dyDescent="0.25">
      <c r="B182" s="34"/>
    </row>
    <row r="183" spans="1:2" x14ac:dyDescent="0.25">
      <c r="A183" s="1" t="s">
        <v>186</v>
      </c>
      <c r="B183" s="34"/>
    </row>
    <row r="184" spans="1:2" x14ac:dyDescent="0.25">
      <c r="A184" s="31" t="s">
        <v>190</v>
      </c>
      <c r="B184" s="33">
        <v>14</v>
      </c>
    </row>
    <row r="185" spans="1:2" x14ac:dyDescent="0.25">
      <c r="A185" s="31" t="s">
        <v>187</v>
      </c>
      <c r="B185" s="33">
        <v>13.6</v>
      </c>
    </row>
    <row r="186" spans="1:2" x14ac:dyDescent="0.25">
      <c r="A186" s="31" t="s">
        <v>188</v>
      </c>
      <c r="B186" s="33">
        <v>13.6</v>
      </c>
    </row>
    <row r="187" spans="1:2" x14ac:dyDescent="0.25">
      <c r="B187" s="34"/>
    </row>
    <row r="188" spans="1:2" x14ac:dyDescent="0.25">
      <c r="A188" s="1" t="s">
        <v>189</v>
      </c>
      <c r="B188" s="34"/>
    </row>
    <row r="189" spans="1:2" x14ac:dyDescent="0.25">
      <c r="A189" s="31" t="s">
        <v>190</v>
      </c>
      <c r="B189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AE63-9EFE-435E-A6AC-B1654BAAA100}">
  <dimension ref="A3:H65"/>
  <sheetViews>
    <sheetView tabSelected="1" workbookViewId="0">
      <selection activeCell="K39" sqref="K39"/>
    </sheetView>
  </sheetViews>
  <sheetFormatPr defaultRowHeight="15" x14ac:dyDescent="0.25"/>
  <cols>
    <col min="1" max="1" width="40.42578125" customWidth="1"/>
    <col min="2" max="2" width="10.42578125" customWidth="1"/>
    <col min="3" max="3" width="10.85546875" customWidth="1"/>
    <col min="4" max="4" width="10.42578125" customWidth="1"/>
    <col min="5" max="5" width="10" customWidth="1"/>
  </cols>
  <sheetData>
    <row r="3" spans="1:7" x14ac:dyDescent="0.25">
      <c r="A3" s="5"/>
    </row>
    <row r="5" spans="1:7" x14ac:dyDescent="0.25">
      <c r="A5" s="5" t="s">
        <v>84</v>
      </c>
    </row>
    <row r="7" spans="1:7" ht="64.5" customHeight="1" x14ac:dyDescent="0.25">
      <c r="A7" s="6" t="s">
        <v>85</v>
      </c>
      <c r="B7" s="7" t="s">
        <v>86</v>
      </c>
      <c r="C7" s="7" t="s">
        <v>87</v>
      </c>
      <c r="D7" s="7" t="s">
        <v>88</v>
      </c>
      <c r="E7" s="7" t="s">
        <v>89</v>
      </c>
      <c r="F7" s="7" t="s">
        <v>90</v>
      </c>
      <c r="G7" s="8" t="s">
        <v>91</v>
      </c>
    </row>
    <row r="8" spans="1:7" x14ac:dyDescent="0.25">
      <c r="A8" s="10" t="s">
        <v>92</v>
      </c>
      <c r="B8" s="9">
        <v>1</v>
      </c>
      <c r="C8" s="9">
        <v>1</v>
      </c>
      <c r="D8" s="9">
        <v>2</v>
      </c>
      <c r="E8" s="9">
        <v>1</v>
      </c>
      <c r="F8" s="9">
        <f>SUM(B8:E8)</f>
        <v>5</v>
      </c>
      <c r="G8" s="9" t="s">
        <v>93</v>
      </c>
    </row>
    <row r="9" spans="1:7" x14ac:dyDescent="0.25">
      <c r="A9" s="10" t="s">
        <v>94</v>
      </c>
      <c r="B9" s="9">
        <v>2</v>
      </c>
      <c r="C9" s="9">
        <v>2</v>
      </c>
      <c r="D9" s="9">
        <v>4</v>
      </c>
      <c r="E9" s="9">
        <v>2</v>
      </c>
      <c r="F9" s="9">
        <f>SUM(B9:E9)</f>
        <v>10</v>
      </c>
      <c r="G9" s="9" t="s">
        <v>95</v>
      </c>
    </row>
    <row r="10" spans="1:7" x14ac:dyDescent="0.25">
      <c r="A10" s="10" t="s">
        <v>96</v>
      </c>
      <c r="B10" s="9">
        <v>3</v>
      </c>
      <c r="C10" s="9">
        <v>3</v>
      </c>
      <c r="D10" s="9">
        <v>3</v>
      </c>
      <c r="E10" s="9">
        <v>3</v>
      </c>
      <c r="F10" s="9">
        <f>SUM(B10:E10)</f>
        <v>12</v>
      </c>
      <c r="G10" s="9" t="s">
        <v>97</v>
      </c>
    </row>
    <row r="11" spans="1:7" x14ac:dyDescent="0.25">
      <c r="A11" s="10" t="s">
        <v>98</v>
      </c>
      <c r="B11" s="9">
        <v>4</v>
      </c>
      <c r="C11" s="9">
        <v>4</v>
      </c>
      <c r="D11" s="9">
        <v>1</v>
      </c>
      <c r="E11" s="9">
        <v>4</v>
      </c>
      <c r="F11" s="9">
        <f>SUM(B11:E11)</f>
        <v>13</v>
      </c>
      <c r="G11" s="9" t="s">
        <v>99</v>
      </c>
    </row>
    <row r="12" spans="1:7" x14ac:dyDescent="0.25">
      <c r="A12" s="10" t="s">
        <v>100</v>
      </c>
      <c r="B12" s="9">
        <v>5</v>
      </c>
      <c r="C12" s="9">
        <v>5</v>
      </c>
      <c r="D12" s="9">
        <v>5</v>
      </c>
      <c r="E12" s="9">
        <v>5</v>
      </c>
      <c r="F12" s="9">
        <f>SUM(B12:E12)</f>
        <v>20</v>
      </c>
      <c r="G12" s="9" t="s">
        <v>101</v>
      </c>
    </row>
    <row r="13" spans="1:7" x14ac:dyDescent="0.25">
      <c r="A13" s="10" t="s">
        <v>102</v>
      </c>
      <c r="B13" s="9"/>
      <c r="C13" s="9"/>
      <c r="D13" s="9"/>
      <c r="E13" s="9"/>
      <c r="F13" s="9"/>
      <c r="G13" s="9"/>
    </row>
    <row r="14" spans="1:7" x14ac:dyDescent="0.25">
      <c r="A14" s="10" t="s">
        <v>103</v>
      </c>
      <c r="B14" s="9"/>
      <c r="C14" s="9"/>
      <c r="D14" s="9"/>
      <c r="E14" s="9"/>
      <c r="F14" s="9"/>
      <c r="G14" s="9"/>
    </row>
    <row r="15" spans="1:7" x14ac:dyDescent="0.25">
      <c r="A15" s="10" t="s">
        <v>104</v>
      </c>
      <c r="B15" s="9"/>
      <c r="C15" s="9"/>
      <c r="D15" s="9"/>
      <c r="E15" s="9"/>
      <c r="F15" s="9"/>
      <c r="G15" s="9"/>
    </row>
    <row r="17" spans="1:8" x14ac:dyDescent="0.25">
      <c r="A17" s="5" t="s">
        <v>105</v>
      </c>
      <c r="C17" s="13"/>
      <c r="D17" s="13"/>
      <c r="E17" s="13"/>
    </row>
    <row r="18" spans="1:8" ht="12.75" customHeight="1" x14ac:dyDescent="0.25">
      <c r="C18" s="13"/>
      <c r="D18" s="13"/>
      <c r="E18" s="13"/>
    </row>
    <row r="19" spans="1:8" ht="51.75" x14ac:dyDescent="0.25">
      <c r="A19" s="6" t="s">
        <v>85</v>
      </c>
      <c r="B19" s="7" t="s">
        <v>86</v>
      </c>
      <c r="C19" s="7" t="s">
        <v>87</v>
      </c>
      <c r="D19" s="7" t="s">
        <v>88</v>
      </c>
      <c r="E19" s="7" t="s">
        <v>89</v>
      </c>
      <c r="F19" s="7" t="s">
        <v>90</v>
      </c>
      <c r="G19" s="8" t="s">
        <v>91</v>
      </c>
      <c r="H19" s="14"/>
    </row>
    <row r="20" spans="1:8" ht="16.5" customHeight="1" x14ac:dyDescent="0.25">
      <c r="A20" s="10" t="s">
        <v>106</v>
      </c>
      <c r="B20" s="9">
        <v>1</v>
      </c>
      <c r="C20" s="9">
        <v>1</v>
      </c>
      <c r="D20" s="9">
        <v>2</v>
      </c>
      <c r="E20" s="9">
        <v>1</v>
      </c>
      <c r="F20" s="9">
        <f t="shared" ref="F20:F27" si="0">SUM(B20:E20)</f>
        <v>5</v>
      </c>
      <c r="G20" s="9" t="s">
        <v>93</v>
      </c>
      <c r="H20" s="13"/>
    </row>
    <row r="21" spans="1:8" ht="16.5" customHeight="1" x14ac:dyDescent="0.25">
      <c r="A21" s="10" t="s">
        <v>107</v>
      </c>
      <c r="B21" s="9">
        <v>3</v>
      </c>
      <c r="C21" s="9">
        <v>2</v>
      </c>
      <c r="D21" s="9">
        <v>1</v>
      </c>
      <c r="E21" s="9">
        <v>2</v>
      </c>
      <c r="F21" s="9">
        <f t="shared" si="0"/>
        <v>8</v>
      </c>
      <c r="G21" s="9" t="s">
        <v>95</v>
      </c>
      <c r="H21" s="13"/>
    </row>
    <row r="22" spans="1:8" ht="16.5" customHeight="1" x14ac:dyDescent="0.25">
      <c r="A22" s="10" t="s">
        <v>108</v>
      </c>
      <c r="B22" s="9">
        <v>2</v>
      </c>
      <c r="C22" s="9">
        <v>3</v>
      </c>
      <c r="D22" s="9">
        <v>4</v>
      </c>
      <c r="E22" s="9">
        <v>3</v>
      </c>
      <c r="F22" s="9">
        <f t="shared" si="0"/>
        <v>12</v>
      </c>
      <c r="G22" s="9" t="s">
        <v>97</v>
      </c>
      <c r="H22" s="13"/>
    </row>
    <row r="23" spans="1:8" ht="16.5" customHeight="1" x14ac:dyDescent="0.25">
      <c r="A23" s="10" t="s">
        <v>109</v>
      </c>
      <c r="B23" s="9">
        <v>4</v>
      </c>
      <c r="C23" s="9">
        <v>5</v>
      </c>
      <c r="D23" s="9">
        <v>3</v>
      </c>
      <c r="E23" s="9">
        <v>5</v>
      </c>
      <c r="F23" s="9">
        <f t="shared" si="0"/>
        <v>17</v>
      </c>
      <c r="G23" s="9" t="s">
        <v>99</v>
      </c>
      <c r="H23" s="13"/>
    </row>
    <row r="24" spans="1:8" ht="16.5" customHeight="1" x14ac:dyDescent="0.25">
      <c r="A24" s="10" t="s">
        <v>104</v>
      </c>
      <c r="B24" s="9">
        <v>6</v>
      </c>
      <c r="C24" s="9">
        <v>4</v>
      </c>
      <c r="D24" s="9">
        <v>5</v>
      </c>
      <c r="E24" s="9">
        <v>4</v>
      </c>
      <c r="F24" s="9">
        <f t="shared" si="0"/>
        <v>19</v>
      </c>
      <c r="G24" s="9" t="s">
        <v>101</v>
      </c>
    </row>
    <row r="25" spans="1:8" ht="16.5" customHeight="1" x14ac:dyDescent="0.25">
      <c r="A25" s="10" t="s">
        <v>110</v>
      </c>
      <c r="B25" s="9">
        <v>5</v>
      </c>
      <c r="C25" s="9">
        <v>6</v>
      </c>
      <c r="D25" s="9">
        <v>6</v>
      </c>
      <c r="E25" s="9">
        <v>6</v>
      </c>
      <c r="F25" s="9">
        <f t="shared" si="0"/>
        <v>23</v>
      </c>
      <c r="G25" s="9" t="s">
        <v>111</v>
      </c>
      <c r="H25" s="13"/>
    </row>
    <row r="26" spans="1:8" ht="16.5" customHeight="1" x14ac:dyDescent="0.25">
      <c r="A26" s="10" t="s">
        <v>112</v>
      </c>
      <c r="B26" s="9">
        <v>7</v>
      </c>
      <c r="C26" s="9">
        <v>7</v>
      </c>
      <c r="D26" s="9">
        <v>7</v>
      </c>
      <c r="E26" s="9">
        <v>7</v>
      </c>
      <c r="F26" s="9">
        <f t="shared" si="0"/>
        <v>28</v>
      </c>
      <c r="G26" s="9" t="s">
        <v>113</v>
      </c>
      <c r="H26" s="13"/>
    </row>
    <row r="27" spans="1:8" ht="16.5" customHeight="1" x14ac:dyDescent="0.25">
      <c r="A27" s="10" t="s">
        <v>114</v>
      </c>
      <c r="B27" s="9">
        <v>8</v>
      </c>
      <c r="C27" s="9">
        <v>8</v>
      </c>
      <c r="D27" s="9">
        <v>8</v>
      </c>
      <c r="E27" s="9">
        <v>8</v>
      </c>
      <c r="F27" s="9">
        <f t="shared" si="0"/>
        <v>32</v>
      </c>
      <c r="G27" s="9" t="s">
        <v>115</v>
      </c>
      <c r="H27" s="13"/>
    </row>
    <row r="28" spans="1:8" ht="16.5" customHeight="1" x14ac:dyDescent="0.25">
      <c r="B28" s="13"/>
      <c r="C28" s="13"/>
      <c r="D28" s="13"/>
      <c r="E28" s="13"/>
      <c r="F28" s="13"/>
      <c r="G28" s="13"/>
      <c r="H28" s="13"/>
    </row>
    <row r="29" spans="1:8" ht="16.5" customHeight="1" x14ac:dyDescent="0.25">
      <c r="A29" s="73" t="s">
        <v>121</v>
      </c>
      <c r="B29" s="13"/>
      <c r="C29" s="13"/>
      <c r="D29" s="13"/>
      <c r="E29" s="13"/>
      <c r="F29" s="13"/>
      <c r="G29" s="13"/>
      <c r="H29" s="13"/>
    </row>
    <row r="31" spans="1:8" ht="51.75" x14ac:dyDescent="0.25">
      <c r="A31" s="6" t="s">
        <v>116</v>
      </c>
      <c r="B31" s="7" t="s">
        <v>86</v>
      </c>
      <c r="C31" s="7" t="s">
        <v>87</v>
      </c>
      <c r="D31" s="7" t="s">
        <v>88</v>
      </c>
      <c r="E31" s="7" t="s">
        <v>89</v>
      </c>
      <c r="F31" s="7" t="s">
        <v>90</v>
      </c>
      <c r="G31" s="8" t="s">
        <v>91</v>
      </c>
    </row>
    <row r="32" spans="1:8" x14ac:dyDescent="0.25">
      <c r="A32" s="10" t="s">
        <v>117</v>
      </c>
      <c r="B32" s="9">
        <v>1</v>
      </c>
      <c r="C32" s="9">
        <v>2</v>
      </c>
      <c r="D32" s="9">
        <v>1</v>
      </c>
      <c r="E32" s="9">
        <v>1</v>
      </c>
      <c r="F32" s="9">
        <f>SUM(B32:E32)</f>
        <v>5</v>
      </c>
      <c r="G32" s="9" t="s">
        <v>93</v>
      </c>
    </row>
    <row r="33" spans="1:7" x14ac:dyDescent="0.25">
      <c r="A33" s="10" t="s">
        <v>118</v>
      </c>
      <c r="B33" s="9">
        <v>2</v>
      </c>
      <c r="C33" s="9">
        <v>1</v>
      </c>
      <c r="D33" s="9">
        <v>2</v>
      </c>
      <c r="E33" s="9">
        <v>2</v>
      </c>
      <c r="F33" s="9">
        <f>SUM(B33:E33)</f>
        <v>7</v>
      </c>
      <c r="G33" s="9" t="s">
        <v>95</v>
      </c>
    </row>
    <row r="34" spans="1:7" x14ac:dyDescent="0.25">
      <c r="A34" s="10" t="s">
        <v>108</v>
      </c>
      <c r="B34" s="9">
        <v>3</v>
      </c>
      <c r="C34" s="9">
        <v>4</v>
      </c>
      <c r="D34" s="9">
        <v>3</v>
      </c>
      <c r="E34" s="9">
        <v>3</v>
      </c>
      <c r="F34" s="9">
        <f>SUM(B34:E34)</f>
        <v>13</v>
      </c>
      <c r="G34" s="9" t="s">
        <v>97</v>
      </c>
    </row>
    <row r="35" spans="1:7" x14ac:dyDescent="0.25">
      <c r="A35" s="10" t="s">
        <v>109</v>
      </c>
      <c r="B35" s="9">
        <v>4</v>
      </c>
      <c r="C35" s="9">
        <v>3</v>
      </c>
      <c r="D35" s="9">
        <v>5</v>
      </c>
      <c r="E35" s="9">
        <v>4</v>
      </c>
      <c r="F35" s="9">
        <f>SUM(B35:E35)</f>
        <v>16</v>
      </c>
      <c r="G35" s="9" t="s">
        <v>99</v>
      </c>
    </row>
    <row r="36" spans="1:7" x14ac:dyDescent="0.25">
      <c r="A36" s="10" t="s">
        <v>119</v>
      </c>
      <c r="B36" s="9">
        <v>5</v>
      </c>
      <c r="C36" s="9">
        <v>5</v>
      </c>
      <c r="D36" s="9">
        <v>4</v>
      </c>
      <c r="E36" s="9">
        <v>5</v>
      </c>
      <c r="F36" s="9">
        <f>SUM(B36:E36)</f>
        <v>19</v>
      </c>
      <c r="G36" s="9" t="s">
        <v>101</v>
      </c>
    </row>
    <row r="37" spans="1:7" x14ac:dyDescent="0.25">
      <c r="A37" s="10" t="s">
        <v>120</v>
      </c>
      <c r="B37" s="9"/>
      <c r="C37" s="9"/>
      <c r="D37" s="9"/>
      <c r="E37" s="9"/>
      <c r="F37" s="9"/>
      <c r="G37" s="9"/>
    </row>
    <row r="39" spans="1:7" x14ac:dyDescent="0.25">
      <c r="A39" s="1" t="s">
        <v>124</v>
      </c>
    </row>
    <row r="41" spans="1:7" ht="51.75" x14ac:dyDescent="0.25">
      <c r="A41" s="6" t="s">
        <v>116</v>
      </c>
      <c r="B41" s="7" t="s">
        <v>86</v>
      </c>
      <c r="C41" s="7" t="s">
        <v>87</v>
      </c>
      <c r="D41" s="7" t="s">
        <v>88</v>
      </c>
      <c r="E41" s="7" t="s">
        <v>89</v>
      </c>
      <c r="F41" s="7" t="s">
        <v>90</v>
      </c>
      <c r="G41" s="8" t="s">
        <v>91</v>
      </c>
    </row>
    <row r="42" spans="1:7" x14ac:dyDescent="0.25">
      <c r="A42" s="10" t="s">
        <v>122</v>
      </c>
      <c r="B42" s="9">
        <v>1</v>
      </c>
      <c r="C42" s="9">
        <v>1</v>
      </c>
      <c r="D42" s="9">
        <v>1</v>
      </c>
      <c r="E42" s="9">
        <v>1</v>
      </c>
      <c r="F42" s="9">
        <f>SUM(B42:E42)</f>
        <v>4</v>
      </c>
      <c r="G42" s="9" t="s">
        <v>93</v>
      </c>
    </row>
    <row r="43" spans="1:7" x14ac:dyDescent="0.25">
      <c r="A43" s="10" t="s">
        <v>104</v>
      </c>
      <c r="B43" s="9">
        <v>2</v>
      </c>
      <c r="C43" s="9">
        <v>2</v>
      </c>
      <c r="D43" s="9">
        <v>3</v>
      </c>
      <c r="E43" s="9">
        <v>2</v>
      </c>
      <c r="F43" s="9">
        <f>SUM(B43:E43)</f>
        <v>9</v>
      </c>
      <c r="G43" s="9" t="s">
        <v>95</v>
      </c>
    </row>
    <row r="44" spans="1:7" x14ac:dyDescent="0.25">
      <c r="A44" s="10" t="s">
        <v>123</v>
      </c>
      <c r="B44" s="9">
        <v>3</v>
      </c>
      <c r="C44" s="9">
        <v>3</v>
      </c>
      <c r="D44" s="9">
        <v>4</v>
      </c>
      <c r="E44" s="9">
        <v>3</v>
      </c>
      <c r="F44" s="9">
        <f>SUM(B44:E44)</f>
        <v>13</v>
      </c>
      <c r="G44" s="9" t="s">
        <v>97</v>
      </c>
    </row>
    <row r="45" spans="1:7" x14ac:dyDescent="0.25">
      <c r="A45" s="10" t="s">
        <v>106</v>
      </c>
      <c r="B45" s="9">
        <v>4</v>
      </c>
      <c r="C45" s="9">
        <v>4</v>
      </c>
      <c r="D45" s="9">
        <v>2</v>
      </c>
      <c r="E45" s="9">
        <v>4</v>
      </c>
      <c r="F45" s="9">
        <f>SUM(B45:E45)</f>
        <v>14</v>
      </c>
      <c r="G45" s="9" t="s">
        <v>99</v>
      </c>
    </row>
    <row r="47" spans="1:7" x14ac:dyDescent="0.25">
      <c r="A47" s="1" t="s">
        <v>129</v>
      </c>
    </row>
    <row r="49" spans="1:8" ht="51.75" x14ac:dyDescent="0.25">
      <c r="A49" s="6" t="s">
        <v>116</v>
      </c>
      <c r="B49" s="7" t="s">
        <v>86</v>
      </c>
      <c r="C49" s="7" t="s">
        <v>87</v>
      </c>
      <c r="D49" s="7" t="s">
        <v>88</v>
      </c>
      <c r="E49" s="7" t="s">
        <v>89</v>
      </c>
      <c r="F49" s="7" t="s">
        <v>90</v>
      </c>
      <c r="G49" s="12" t="s">
        <v>125</v>
      </c>
      <c r="H49" s="15"/>
    </row>
    <row r="50" spans="1:8" x14ac:dyDescent="0.25">
      <c r="A50" s="10" t="s">
        <v>122</v>
      </c>
      <c r="B50" s="9">
        <v>1</v>
      </c>
      <c r="C50" s="9">
        <v>1</v>
      </c>
      <c r="D50" s="9">
        <v>2</v>
      </c>
      <c r="E50" s="9">
        <v>1</v>
      </c>
      <c r="F50" s="9">
        <f t="shared" ref="F50:F56" si="1">SUM(B50:E50)</f>
        <v>5</v>
      </c>
      <c r="G50" s="9" t="s">
        <v>93</v>
      </c>
    </row>
    <row r="51" spans="1:8" x14ac:dyDescent="0.25">
      <c r="A51" s="10" t="s">
        <v>109</v>
      </c>
      <c r="B51" s="9">
        <v>3</v>
      </c>
      <c r="C51" s="9">
        <v>3</v>
      </c>
      <c r="D51" s="9">
        <v>1</v>
      </c>
      <c r="E51" s="9">
        <v>3</v>
      </c>
      <c r="F51" s="9">
        <f t="shared" si="1"/>
        <v>10</v>
      </c>
      <c r="G51" s="9" t="s">
        <v>95</v>
      </c>
    </row>
    <row r="52" spans="1:8" x14ac:dyDescent="0.25">
      <c r="A52" s="10" t="s">
        <v>126</v>
      </c>
      <c r="B52" s="9">
        <v>2</v>
      </c>
      <c r="C52" s="9">
        <v>2</v>
      </c>
      <c r="D52" s="9">
        <v>5</v>
      </c>
      <c r="E52" s="9">
        <v>2</v>
      </c>
      <c r="F52" s="9">
        <f t="shared" si="1"/>
        <v>11</v>
      </c>
      <c r="G52" s="9" t="s">
        <v>97</v>
      </c>
    </row>
    <row r="53" spans="1:8" x14ac:dyDescent="0.25">
      <c r="A53" s="10" t="s">
        <v>104</v>
      </c>
      <c r="B53" s="9">
        <v>4</v>
      </c>
      <c r="C53" s="9">
        <v>4</v>
      </c>
      <c r="D53" s="9">
        <v>6</v>
      </c>
      <c r="E53" s="9">
        <v>4</v>
      </c>
      <c r="F53" s="9">
        <f t="shared" si="1"/>
        <v>18</v>
      </c>
      <c r="G53" s="9" t="s">
        <v>99</v>
      </c>
    </row>
    <row r="54" spans="1:8" x14ac:dyDescent="0.25">
      <c r="A54" s="10" t="s">
        <v>118</v>
      </c>
      <c r="B54" s="9">
        <v>5</v>
      </c>
      <c r="C54" s="9">
        <v>5</v>
      </c>
      <c r="D54" s="9">
        <v>4</v>
      </c>
      <c r="E54" s="9">
        <v>5</v>
      </c>
      <c r="F54" s="9">
        <f t="shared" si="1"/>
        <v>19</v>
      </c>
      <c r="G54" s="9" t="s">
        <v>101</v>
      </c>
    </row>
    <row r="55" spans="1:8" x14ac:dyDescent="0.25">
      <c r="A55" s="10" t="s">
        <v>117</v>
      </c>
      <c r="B55" s="9">
        <v>6</v>
      </c>
      <c r="C55" s="9">
        <v>6</v>
      </c>
      <c r="D55" s="9">
        <v>3</v>
      </c>
      <c r="E55" s="9">
        <v>6</v>
      </c>
      <c r="F55" s="9">
        <f t="shared" si="1"/>
        <v>21</v>
      </c>
      <c r="G55" s="9" t="s">
        <v>111</v>
      </c>
    </row>
    <row r="56" spans="1:8" x14ac:dyDescent="0.25">
      <c r="A56" s="10" t="s">
        <v>127</v>
      </c>
      <c r="B56" s="9">
        <v>7</v>
      </c>
      <c r="C56" s="9">
        <v>7</v>
      </c>
      <c r="D56" s="9">
        <v>7</v>
      </c>
      <c r="E56" s="9">
        <v>7</v>
      </c>
      <c r="F56" s="9">
        <f t="shared" si="1"/>
        <v>28</v>
      </c>
      <c r="G56" s="9" t="s">
        <v>113</v>
      </c>
    </row>
    <row r="57" spans="1:8" x14ac:dyDescent="0.25">
      <c r="A57" s="10" t="s">
        <v>120</v>
      </c>
      <c r="B57" s="9"/>
      <c r="C57" s="9"/>
      <c r="D57" s="9"/>
      <c r="E57" s="9"/>
      <c r="F57" s="9"/>
      <c r="G57" s="9"/>
    </row>
    <row r="58" spans="1:8" x14ac:dyDescent="0.25">
      <c r="A58" s="10" t="s">
        <v>128</v>
      </c>
      <c r="B58" s="9"/>
      <c r="C58" s="9"/>
      <c r="D58" s="9"/>
      <c r="E58" s="9"/>
      <c r="F58" s="9"/>
      <c r="G58" s="9"/>
    </row>
    <row r="60" spans="1:8" x14ac:dyDescent="0.25">
      <c r="A60" s="1" t="s">
        <v>130</v>
      </c>
    </row>
    <row r="62" spans="1:8" ht="51.75" x14ac:dyDescent="0.25">
      <c r="A62" s="6" t="s">
        <v>116</v>
      </c>
      <c r="B62" s="7" t="s">
        <v>86</v>
      </c>
      <c r="C62" s="7" t="s">
        <v>87</v>
      </c>
      <c r="D62" s="7" t="s">
        <v>88</v>
      </c>
      <c r="E62" s="7" t="s">
        <v>89</v>
      </c>
      <c r="F62" s="7" t="s">
        <v>90</v>
      </c>
      <c r="G62" s="12" t="s">
        <v>125</v>
      </c>
    </row>
    <row r="63" spans="1:8" x14ac:dyDescent="0.25">
      <c r="A63" s="10" t="s">
        <v>109</v>
      </c>
      <c r="B63" s="9">
        <v>1</v>
      </c>
      <c r="C63" s="9">
        <v>1</v>
      </c>
      <c r="D63" s="9">
        <v>1</v>
      </c>
      <c r="E63" s="9">
        <v>2</v>
      </c>
      <c r="F63" s="9">
        <f>SUM(B63:E63)</f>
        <v>5</v>
      </c>
      <c r="G63" s="9" t="s">
        <v>93</v>
      </c>
    </row>
    <row r="64" spans="1:8" x14ac:dyDescent="0.25">
      <c r="A64" s="10" t="s">
        <v>126</v>
      </c>
      <c r="B64" s="9">
        <v>2</v>
      </c>
      <c r="C64" s="9">
        <v>2</v>
      </c>
      <c r="D64" s="9">
        <v>2</v>
      </c>
      <c r="E64" s="9">
        <v>1</v>
      </c>
      <c r="F64" s="9">
        <f t="shared" ref="F64" si="2">SUM(B64:E64)</f>
        <v>7</v>
      </c>
      <c r="G64" s="9" t="s">
        <v>95</v>
      </c>
    </row>
    <row r="65" spans="1:7" x14ac:dyDescent="0.25">
      <c r="A65" s="10" t="s">
        <v>128</v>
      </c>
      <c r="B65" s="9"/>
      <c r="C65" s="9"/>
      <c r="D65" s="9"/>
      <c r="E65" s="9"/>
      <c r="F65" s="9"/>
      <c r="G6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3135-AAE2-47EB-ABD4-DADD8FCFA42A}">
  <dimension ref="A1:H18"/>
  <sheetViews>
    <sheetView workbookViewId="0">
      <selection activeCell="E21" sqref="E21"/>
    </sheetView>
  </sheetViews>
  <sheetFormatPr defaultRowHeight="15" x14ac:dyDescent="0.25"/>
  <cols>
    <col min="1" max="1" width="13.42578125" customWidth="1"/>
    <col min="2" max="2" width="19.7109375" customWidth="1"/>
    <col min="3" max="3" width="25.28515625" customWidth="1"/>
  </cols>
  <sheetData>
    <row r="1" spans="1:8" ht="15.75" x14ac:dyDescent="0.25">
      <c r="A1" s="2" t="s">
        <v>150</v>
      </c>
    </row>
    <row r="2" spans="1:8" x14ac:dyDescent="0.25">
      <c r="A2" s="28" t="s">
        <v>131</v>
      </c>
      <c r="B2" s="29" t="s">
        <v>132</v>
      </c>
      <c r="C2" s="29" t="s">
        <v>116</v>
      </c>
      <c r="D2" s="28" t="s">
        <v>133</v>
      </c>
      <c r="E2" s="26" t="s">
        <v>134</v>
      </c>
      <c r="F2" s="26" t="s">
        <v>135</v>
      </c>
      <c r="G2" s="26" t="s">
        <v>90</v>
      </c>
      <c r="H2" s="27" t="s">
        <v>136</v>
      </c>
    </row>
    <row r="3" spans="1:8" x14ac:dyDescent="0.25">
      <c r="A3" s="28"/>
      <c r="B3" s="29"/>
      <c r="C3" s="29"/>
      <c r="D3" s="28"/>
      <c r="E3" s="26"/>
      <c r="F3" s="26"/>
      <c r="G3" s="26"/>
      <c r="H3" s="27"/>
    </row>
    <row r="4" spans="1:8" x14ac:dyDescent="0.25">
      <c r="A4" s="18"/>
      <c r="B4" s="19" t="s">
        <v>137</v>
      </c>
      <c r="C4" s="20"/>
      <c r="D4" s="18"/>
      <c r="E4" s="21"/>
      <c r="F4" s="16"/>
      <c r="G4" s="16"/>
      <c r="H4" s="17"/>
    </row>
    <row r="5" spans="1:8" x14ac:dyDescent="0.25">
      <c r="A5" s="9">
        <v>7</v>
      </c>
      <c r="B5" s="10" t="s">
        <v>138</v>
      </c>
      <c r="C5" s="10" t="s">
        <v>139</v>
      </c>
      <c r="D5" s="12">
        <v>1</v>
      </c>
      <c r="E5" s="22">
        <v>1</v>
      </c>
      <c r="F5" s="12">
        <v>2</v>
      </c>
      <c r="G5" s="12">
        <f t="shared" ref="G5:G11" si="0">SUM(D5:F5)</f>
        <v>4</v>
      </c>
      <c r="H5" s="12" t="s">
        <v>140</v>
      </c>
    </row>
    <row r="6" spans="1:8" x14ac:dyDescent="0.25">
      <c r="A6" s="9">
        <v>5</v>
      </c>
      <c r="B6" s="10" t="s">
        <v>141</v>
      </c>
      <c r="C6" s="10" t="s">
        <v>142</v>
      </c>
      <c r="D6" s="12">
        <v>1</v>
      </c>
      <c r="E6" s="23">
        <v>2</v>
      </c>
      <c r="F6" s="12">
        <v>1</v>
      </c>
      <c r="G6" s="12">
        <f t="shared" si="0"/>
        <v>4</v>
      </c>
      <c r="H6" s="12" t="s">
        <v>95</v>
      </c>
    </row>
    <row r="7" spans="1:8" x14ac:dyDescent="0.25">
      <c r="A7" s="9">
        <v>6</v>
      </c>
      <c r="B7" s="10" t="s">
        <v>143</v>
      </c>
      <c r="C7" s="10" t="s">
        <v>142</v>
      </c>
      <c r="D7" s="12">
        <v>0</v>
      </c>
      <c r="E7" s="23">
        <v>3</v>
      </c>
      <c r="F7" s="12">
        <v>3</v>
      </c>
      <c r="G7" s="12">
        <f t="shared" si="0"/>
        <v>6</v>
      </c>
      <c r="H7" s="12" t="s">
        <v>97</v>
      </c>
    </row>
    <row r="8" spans="1:8" x14ac:dyDescent="0.25">
      <c r="A8" s="9">
        <v>1</v>
      </c>
      <c r="B8" s="10" t="s">
        <v>144</v>
      </c>
      <c r="C8" s="10" t="s">
        <v>104</v>
      </c>
      <c r="D8" s="12">
        <v>0</v>
      </c>
      <c r="E8" s="23">
        <v>5</v>
      </c>
      <c r="F8" s="12">
        <v>4</v>
      </c>
      <c r="G8" s="12">
        <f t="shared" si="0"/>
        <v>9</v>
      </c>
      <c r="H8" s="12" t="s">
        <v>99</v>
      </c>
    </row>
    <row r="9" spans="1:8" x14ac:dyDescent="0.25">
      <c r="A9" s="9">
        <v>3</v>
      </c>
      <c r="B9" s="10" t="s">
        <v>145</v>
      </c>
      <c r="C9" s="10" t="s">
        <v>146</v>
      </c>
      <c r="D9" s="12">
        <v>1</v>
      </c>
      <c r="E9" s="23">
        <v>4</v>
      </c>
      <c r="F9" s="12">
        <v>5</v>
      </c>
      <c r="G9" s="12">
        <f t="shared" si="0"/>
        <v>10</v>
      </c>
      <c r="H9" s="12" t="s">
        <v>101</v>
      </c>
    </row>
    <row r="10" spans="1:8" x14ac:dyDescent="0.25">
      <c r="A10" s="9">
        <v>8</v>
      </c>
      <c r="B10" s="10" t="s">
        <v>147</v>
      </c>
      <c r="C10" s="10" t="s">
        <v>142</v>
      </c>
      <c r="D10" s="12">
        <v>0</v>
      </c>
      <c r="E10" s="23">
        <v>6</v>
      </c>
      <c r="F10" s="12">
        <v>6</v>
      </c>
      <c r="G10" s="12">
        <f t="shared" si="0"/>
        <v>12</v>
      </c>
      <c r="H10" s="12" t="s">
        <v>111</v>
      </c>
    </row>
    <row r="11" spans="1:8" x14ac:dyDescent="0.25">
      <c r="A11" s="9">
        <v>4</v>
      </c>
      <c r="B11" s="10" t="s">
        <v>148</v>
      </c>
      <c r="C11" s="10" t="s">
        <v>142</v>
      </c>
      <c r="D11" s="12">
        <v>0</v>
      </c>
      <c r="E11" s="23">
        <v>7</v>
      </c>
      <c r="F11" s="12">
        <v>7</v>
      </c>
      <c r="G11" s="12">
        <f t="shared" si="0"/>
        <v>14</v>
      </c>
      <c r="H11" s="12" t="s">
        <v>113</v>
      </c>
    </row>
    <row r="12" spans="1:8" x14ac:dyDescent="0.25">
      <c r="A12" s="9">
        <v>2</v>
      </c>
      <c r="B12" s="10" t="s">
        <v>149</v>
      </c>
      <c r="C12" s="10" t="s">
        <v>126</v>
      </c>
      <c r="D12" s="12"/>
      <c r="E12" s="23"/>
      <c r="F12" s="12"/>
      <c r="G12" s="12"/>
      <c r="H12" s="12"/>
    </row>
    <row r="14" spans="1:8" ht="15.75" x14ac:dyDescent="0.25">
      <c r="A14" s="2" t="s">
        <v>155</v>
      </c>
      <c r="B14" s="2"/>
    </row>
    <row r="16" spans="1:8" x14ac:dyDescent="0.25">
      <c r="A16" s="12"/>
      <c r="B16" s="19" t="s">
        <v>151</v>
      </c>
      <c r="C16" s="24"/>
      <c r="D16" s="12"/>
      <c r="E16" s="24"/>
      <c r="F16" s="25"/>
      <c r="G16" s="11"/>
      <c r="H16" s="12"/>
    </row>
    <row r="17" spans="1:8" x14ac:dyDescent="0.25">
      <c r="A17" s="9">
        <v>2</v>
      </c>
      <c r="B17" s="9" t="s">
        <v>152</v>
      </c>
      <c r="C17" s="10" t="s">
        <v>153</v>
      </c>
      <c r="D17" s="12">
        <v>0</v>
      </c>
      <c r="E17" s="23">
        <v>1</v>
      </c>
      <c r="F17" s="12">
        <v>2</v>
      </c>
      <c r="G17" s="12">
        <f>SUM(D17:F17)</f>
        <v>3</v>
      </c>
      <c r="H17" s="12" t="s">
        <v>93</v>
      </c>
    </row>
    <row r="18" spans="1:8" x14ac:dyDescent="0.25">
      <c r="A18" s="9">
        <v>1</v>
      </c>
      <c r="B18" s="9" t="s">
        <v>154</v>
      </c>
      <c r="C18" s="10" t="s">
        <v>153</v>
      </c>
      <c r="D18" s="12">
        <v>2</v>
      </c>
      <c r="E18" s="23">
        <v>2</v>
      </c>
      <c r="F18" s="12">
        <v>1</v>
      </c>
      <c r="G18" s="12">
        <f>SUM(D18:F18)</f>
        <v>5</v>
      </c>
      <c r="H18" s="12" t="s">
        <v>95</v>
      </c>
    </row>
  </sheetData>
  <mergeCells count="8">
    <mergeCell ref="F2:F3"/>
    <mergeCell ref="G2:G3"/>
    <mergeCell ref="H2:H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Dancing</vt:lpstr>
      <vt:lpstr>Athletics</vt:lpstr>
      <vt:lpstr>Pipes</vt:lpstr>
      <vt:lpstr>Drum Majors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Laird</dc:creator>
  <cp:lastModifiedBy>Sandy Laird</cp:lastModifiedBy>
  <dcterms:created xsi:type="dcterms:W3CDTF">2025-08-04T11:36:57Z</dcterms:created>
  <dcterms:modified xsi:type="dcterms:W3CDTF">2025-08-04T19:55:49Z</dcterms:modified>
</cp:coreProperties>
</file>